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4080" windowWidth="12240" windowHeight="3735" tabRatio="682"/>
  </bookViews>
  <sheets>
    <sheet name="K18DLT14" sheetId="1093" r:id="rId1"/>
    <sheet name="9CD - BKL1, 17CDH - BKLT3" sheetId="1092" r:id="rId2"/>
    <sheet name="DƯỢC K12" sheetId="1091" r:id="rId3"/>
    <sheet name="ĐIÊU DƯỠNG - Y SỸ KHOA12" sheetId="1090" r:id="rId4"/>
    <sheet name=" KHOA 12 SPMN" sheetId="1063" r:id="rId5"/>
    <sheet name=" KHOA 12 QLĐD " sheetId="1075" r:id="rId6"/>
    <sheet name=" KHOA 12 KT-CNTTKTCBMA (2)" sheetId="1089" r:id="rId7"/>
    <sheet name="VH9001" sheetId="1041" r:id="rId8"/>
    <sheet name="SPMN,kHOA 11" sheetId="960" r:id="rId9"/>
    <sheet name="Sheet1" sheetId="1073" r:id="rId10"/>
  </sheets>
  <definedNames>
    <definedName name="_xlnm.Print_Area" localSheetId="6">' KHOA 12 KT-CNTTKTCBMA (2)'!$A$1:$F$26</definedName>
    <definedName name="_xlnm.Print_Area" localSheetId="5">' KHOA 12 QLĐD '!$A$1:$D$26</definedName>
    <definedName name="_xlnm.Print_Area" localSheetId="4">' KHOA 12 SPMN'!$A$1:$E$26</definedName>
    <definedName name="_xlnm.Print_Area" localSheetId="3">'ĐIÊU DƯỠNG - Y SỸ KHOA12'!$A$1:$G$26</definedName>
    <definedName name="_xlnm.Print_Area" localSheetId="8">'SPMN,kHOA 11'!$A$1:$F$26</definedName>
    <definedName name="_xlnm.Print_Area" localSheetId="7">'VH9001'!$A$1:$E$31</definedName>
  </definedNames>
  <calcPr calcId="125725"/>
  <fileRecoveryPr autoRecover="0"/>
</workbook>
</file>

<file path=xl/calcChain.xml><?xml version="1.0" encoding="utf-8"?>
<calcChain xmlns="http://schemas.openxmlformats.org/spreadsheetml/2006/main">
  <c r="A11" i="1093"/>
  <c r="A14" s="1"/>
  <c r="A17" s="1"/>
  <c r="A20" s="1"/>
  <c r="A23" s="1"/>
  <c r="A26" s="1"/>
  <c r="A2" s="1"/>
  <c r="A11" i="1092"/>
  <c r="A14" s="1"/>
  <c r="A17" s="1"/>
  <c r="A20" s="1"/>
  <c r="A23" s="1"/>
  <c r="A26" s="1"/>
  <c r="A2" s="1"/>
  <c r="A10" i="1091"/>
  <c r="A13"/>
  <c r="A16" s="1"/>
  <c r="A19" s="1"/>
  <c r="A22" s="1"/>
  <c r="A25" s="1"/>
  <c r="A2" s="1"/>
  <c r="A10" i="1090"/>
  <c r="A13"/>
  <c r="A16" s="1"/>
  <c r="A19" s="1"/>
  <c r="A22" s="1"/>
  <c r="A25" s="1"/>
  <c r="A2" s="1"/>
  <c r="A10" i="960" l="1"/>
  <c r="A11" i="1041"/>
  <c r="A10" i="1089" l="1"/>
  <c r="A13" s="1"/>
  <c r="A16" s="1"/>
  <c r="A19" s="1"/>
  <c r="A22" s="1"/>
  <c r="A25" s="1"/>
  <c r="A10" i="1075"/>
  <c r="A10" i="1063"/>
  <c r="A13" i="960"/>
  <c r="A16" s="1"/>
  <c r="A19" s="1"/>
  <c r="A22" s="1"/>
  <c r="A25" s="1"/>
  <c r="A2" s="1"/>
  <c r="A16" i="1041"/>
  <c r="A20" s="1"/>
  <c r="A24" s="1"/>
  <c r="A27" s="1"/>
  <c r="A30" s="1"/>
  <c r="A2" s="1"/>
  <c r="A2" i="1089" l="1"/>
  <c r="A13" i="1075"/>
  <c r="A16"/>
  <c r="A19" s="1"/>
  <c r="A22" s="1"/>
  <c r="A25" s="1"/>
  <c r="A2" s="1"/>
  <c r="A13" i="1063"/>
  <c r="A16" s="1"/>
  <c r="A19" s="1"/>
  <c r="A22" s="1"/>
  <c r="A25" s="1"/>
  <c r="A2" s="1"/>
</calcChain>
</file>

<file path=xl/sharedStrings.xml><?xml version="1.0" encoding="utf-8"?>
<sst xmlns="http://schemas.openxmlformats.org/spreadsheetml/2006/main" count="671" uniqueCount="338">
  <si>
    <t>THỨ 2</t>
  </si>
  <si>
    <t>THỨ 5</t>
  </si>
  <si>
    <t>THỨ 6</t>
  </si>
  <si>
    <t>THỨ 7</t>
  </si>
  <si>
    <t>CHỦ NHẬT</t>
  </si>
  <si>
    <t>THỨ 4</t>
  </si>
  <si>
    <t>THỨ 3</t>
  </si>
  <si>
    <t>SANG- 7h30</t>
  </si>
  <si>
    <t>TOI- 17h45</t>
  </si>
  <si>
    <t>CHIEU - 13h15</t>
  </si>
  <si>
    <t xml:space="preserve">Lịch thi Tuần tiếp theo
</t>
  </si>
  <si>
    <t>SANG-7h30</t>
  </si>
  <si>
    <t>TRƯỜNG TRUNG CẤP BÁCH KHOA TP.HỒ CHÍ MINH</t>
  </si>
  <si>
    <r>
      <t>(</t>
    </r>
    <r>
      <rPr>
        <b/>
        <i/>
        <sz val="14"/>
        <rFont val="Times New Roman"/>
        <family val="1"/>
      </rPr>
      <t>Lưu ý:</t>
    </r>
    <r>
      <rPr>
        <i/>
        <sz val="14"/>
        <rFont val="Times New Roman"/>
        <family val="1"/>
      </rPr>
      <t xml:space="preserve"> Các môn văn hóa lớp 12 của lớp VH5001 thông báo học sinh rớt TN văn hóa đi học cùng)</t>
    </r>
  </si>
  <si>
    <t>LỚP KTCBMA11</t>
  </si>
  <si>
    <t>Ghi chú</t>
  </si>
  <si>
    <t>THỜI KHÓA BIỂU- KHÓA 11</t>
  </si>
  <si>
    <t>LỚP SPMN11B</t>
  </si>
  <si>
    <t>LỚP SPMN11D-1N</t>
  </si>
  <si>
    <t>LỚP SPMN11C</t>
  </si>
  <si>
    <t>Thi PP giáo dục Âm nhạc 4-5-2018</t>
  </si>
  <si>
    <t>Thi lại Tin học 17-6-18</t>
  </si>
  <si>
    <t>Thi lại GDQP (17h45); Thi lại Tin học (18h45)-PM1 17-6-18</t>
  </si>
  <si>
    <t xml:space="preserve"> Thi lại Chính trị ; Thi lại Xây dựng thực đơn 24/6/2018</t>
  </si>
  <si>
    <t>Thi lại Anh văn 1 ngay 8/7/2018</t>
  </si>
  <si>
    <t>Thi PP làm quen TPVH (7h30)-P9); Thi lại Anh văn 1; Thi lại CSSK và bảo đảm an toàn cho trẻ MN (9h00-P9); Thi  lại ngày 8/7/2018</t>
  </si>
  <si>
    <t>Thi PP làm quen TPVH (7h30)-P9); Thi lại CSSK và bảo đảm an toàn cho trẻ MN (9h00-P9); Thi  lại ngày 8/7/2018</t>
  </si>
  <si>
    <t>Thi lại Anh văn 1 (9h00-P9); Thi lại 8/7/18</t>
  </si>
  <si>
    <t>Thi lại môn Tổ chức thực hiện CTGDMN; thi lai 15/7/18</t>
  </si>
  <si>
    <t>Thi Anh văn 3 (17h30)-P15</t>
  </si>
  <si>
    <t>Thi Pháp luật (16h00-Lầu 2-phòng ĐT)</t>
  </si>
  <si>
    <t>Thi lại Pháp luật (16h00-Lầu 2-phòng ĐT)</t>
  </si>
  <si>
    <t>Pháp luật 15t:  KT 22/6/18 thi+ K11 lop ngay thi 13/6/2018; Thi lại 19/8/2018</t>
  </si>
  <si>
    <t>Thi lại Anh văn 2 (16h00-Lầu 2-phòng ĐT)</t>
  </si>
  <si>
    <t xml:space="preserve"> Thi Anh văn 2 ngày 10-6-18; Thi lại 19/8/2018</t>
  </si>
  <si>
    <t>Thi lại Anh văn (17h30)-P15</t>
  </si>
  <si>
    <t>Thi Anh văn ngay 05/8/2018 ; Thi lại 19/8/2018</t>
  </si>
  <si>
    <t>Ôn thi TN. Chính trị (4/4)- C. Khoen-P9; 5 tiết (từ 13h30-17h30)</t>
  </si>
  <si>
    <t>Thi Văn hóa ẫm thực ngày 24/6/2018; Thi lại 9/9//2018</t>
  </si>
  <si>
    <t>Thi Thương phẩm ATTP ngày 3/6/2018; Thi lại 09/9/2018</t>
  </si>
  <si>
    <t>Thi PP làm quen TPVH ngày 08/7/2018; Thi lại 9/9/2018</t>
  </si>
  <si>
    <t>ThiPP phát trienNN ngảy/6/2018; Thi lại ngày 09/9/2018</t>
  </si>
  <si>
    <t>Thi PP làm quen TPVH ngày 08/7/2018; Thi lại 09/9/2018</t>
  </si>
  <si>
    <t>ThiPP phát trienNN ngảy/6/2019; thi lại 09/9/2018</t>
  </si>
  <si>
    <t>Thi lại Anh văn 2 09/9/2018</t>
  </si>
  <si>
    <t>Thi  lại PP làm quen MTXQ 9/9/2018</t>
  </si>
  <si>
    <t>Thi PP làm quen TPVH ngày 01/6/2018; thi lại 09/9/2018</t>
  </si>
  <si>
    <t>Thi Tạo hình đồ chơi 5/9/2018</t>
  </si>
  <si>
    <t>Thi Tổ chức THCTGDMN ngày 16/6/2018; Thi lai 15/9/2018</t>
  </si>
  <si>
    <t>15g30-16g10</t>
  </si>
  <si>
    <t>14g50-15g30</t>
  </si>
  <si>
    <t>13g55-14g35</t>
  </si>
  <si>
    <t>13g15-13g55</t>
  </si>
  <si>
    <t>LỚP VH9002 và VH9001 (chuyên ngành Kỹ thuật CBMA-Phòng học 16</t>
  </si>
  <si>
    <t>Thời gian</t>
  </si>
  <si>
    <t>Tiết</t>
  </si>
  <si>
    <t>Thi PP GDTC ngày 10/6/2018; Thi lại 9/10/2018</t>
  </si>
  <si>
    <t>LỚP SPMN12A (Ngày)</t>
  </si>
  <si>
    <t>LỚP SPMN12B (Tối)</t>
  </si>
  <si>
    <t>QLĐĐ12A (Ngày)</t>
  </si>
  <si>
    <t>Thi Giáo dục QP 16/9/2018 ; Thi lại 21/10/2018</t>
  </si>
  <si>
    <t>Pháp luật Thi 19/8/2018; Thi lại ngày 21/10/2018</t>
  </si>
  <si>
    <t>Thi lại Văn học thiếu nhi 07/9/2018Thi lại Tiếng Việt TH 15/9/2018</t>
  </si>
  <si>
    <t xml:space="preserve"> Thi lại GD chính trị ngày 21/10/2018</t>
  </si>
  <si>
    <t>THỜI KHÓA BIỂU- KHÓA 12</t>
  </si>
  <si>
    <t>Thực tập tốt nghiệp</t>
  </si>
  <si>
    <t>Thi lại LT. Tổ chức lao động và KT nhà bếp  27/10/2018</t>
  </si>
  <si>
    <t>Thi lại LT. Chế biến món ăn 1 27/10/2018</t>
  </si>
  <si>
    <t>Thi Giải phẫu sinh lí ngày 22/9/2018; Thi lại 28/10/2018</t>
  </si>
  <si>
    <t>Thi Giải phẫu sinh lí ngày 09/9/18; Thi lại 28/10/2018</t>
  </si>
  <si>
    <t>Thi Giáo dục QP (21/10/18); Thi lại 07/11/2018</t>
  </si>
  <si>
    <t>Thi Mĩ thuật  5/9/2018 Thu 2, 4</t>
  </si>
  <si>
    <t>Giáo dục thể chất (7/7) - Thi 10/11/2018</t>
  </si>
  <si>
    <t>Thi Chính trị 14/12/2018</t>
  </si>
  <si>
    <t>QLĐĐ12A(Tối)</t>
  </si>
  <si>
    <t>Giáo dục thể chất (7/15)-T. Dũng-Sân trường</t>
  </si>
  <si>
    <t>Sử đã kết thúc</t>
  </si>
  <si>
    <t>Thi Giáo dục Chính trị ngày 8-1-2019; Thi lại 15/1/2019</t>
  </si>
  <si>
    <t>Thi Giáo dục Chính trị  ngày 08/1/2019+ SPMN11B,D; Thi lại 15/1/2019</t>
  </si>
  <si>
    <t>Thi Anh văn 4 (7/11/2018); Thi lại 22/1/2019</t>
  </si>
  <si>
    <t>Thi PP phát triển NN ngày 09/9/2018; thi lại 22/1/2018</t>
  </si>
  <si>
    <t>Thi Tâm lí và giáo dục MN 18/11/2018+SPMN12B, Bao mau; Thi lại 21/01/2019</t>
  </si>
  <si>
    <t>Thi lại PP phát triển NN cho trẻ MN; Tâm lý và GD học MN 2 ngay 22/01/19</t>
  </si>
  <si>
    <t>Thi lại PP giáo dục âm nhạc, PP khám phá MTXQ;  Thi lại Anh văn 3 và 4; Thi lại Tâm lí và giáo dục MN 1 ngay 22/01/2019</t>
  </si>
  <si>
    <t xml:space="preserve"> 
Thi lại Tâm lí và giáo dục MN </t>
  </si>
  <si>
    <t>Thi lại Tâm lí và giáo dục học MN 1 ngày 22/1/2019</t>
  </si>
  <si>
    <t>Thi Tin học ngày 22/01/2019</t>
  </si>
  <si>
    <t>thesondoantn@gmail.com</t>
  </si>
  <si>
    <t>Toán- C. Duyên</t>
  </si>
  <si>
    <t>Thi Anh văn 5 ngày 5-1-2019; Thi lại 26/2/19</t>
  </si>
  <si>
    <t>Thi Pháp luật  NGÀY 29/12/2018-MN11D, MN12B; Thi lại 03/03/2019</t>
  </si>
  <si>
    <t>Thi Chính trị  27/12/2018+ KTCBMA 12 A, CNTT12A; Thi lại 03-03-209</t>
  </si>
  <si>
    <t>Thi lại Pháp luật (03-3-2019)</t>
  </si>
  <si>
    <t>Thi Pháp luật ngay 05/1/2018; Thi lại 03-03-2019 + caclop ngay K12</t>
  </si>
  <si>
    <t>Thi Chính trị  15/12/2018; Thi lại 03-03-209 + caclop ngay K12</t>
  </si>
  <si>
    <t>Thi Chăm sóc Sk ngày 12/1/2019; Thi lại 03/3/19</t>
  </si>
  <si>
    <t>Thi Anh văn 3 ngày 5-1-2019; Thi lại ngày 26/2/2019</t>
  </si>
  <si>
    <t>Thi PP tạo hình ngày 23/2/2019; Thi lại 22/3/2019</t>
  </si>
  <si>
    <t>Pháp  luật. Kết thúc ngày 18/12/2019 thi 02/03/2019; Thi lại 22/3/2019</t>
  </si>
  <si>
    <t>Thi VHTN ngày 23/2/2019; Thi lại 22/3/2019</t>
  </si>
  <si>
    <t>Thi Quản lý Nhà nước về đất đai Thi 26-2-19; Thi lại 29/3/2019</t>
  </si>
  <si>
    <t>Thi Tiếng việt TH ngày 22/1/2019; Thi lại 31/3/2019</t>
  </si>
  <si>
    <t>Thi  Tiếng Việt TH ngày 15/1/2019; Thi lại 31/3/2019</t>
  </si>
  <si>
    <t>Thi Chăm sóc SK và ĐBAT cho trẻ ngày 19/2/2019 +SPMN11B, D+ Bảo mẫu; Thi lại 31/3/2019</t>
  </si>
  <si>
    <t>Thi  Tiếng Việt TH ngày 18/1/2019; Thi lại 31/3/2019</t>
  </si>
  <si>
    <t>Thi Chăm sóc Sk ngày 19/2/2019; Thi lại 31/3/2019</t>
  </si>
  <si>
    <t>Thi Anh Văn 4 ngay 01/3/2019; Thi lại 31/3/2019</t>
  </si>
  <si>
    <t>LỚP SPMN12B -1 N (Tối)
(hệ 1 năm)</t>
  </si>
  <si>
    <t>Môn Âm nhạc học được 1 buổi</t>
  </si>
  <si>
    <t>Văn- C. Thúy</t>
  </si>
  <si>
    <t>Thi Âm nhạc 9/4/2019</t>
  </si>
  <si>
    <t>Thi Anh văn 5  31/3/2019;  Thi lại 04/5/2019</t>
  </si>
  <si>
    <t>Thi PL đất đai ngày 13/4/2019; Thi lại 04/5/2019</t>
  </si>
  <si>
    <t>Thi PP âm nhạc ngay 04/5/19</t>
  </si>
  <si>
    <t>13/5/2019 thi Toán HK1, 14/5/2019 thi Văn HK1,16/5/2019 thi Lý HK2</t>
  </si>
  <si>
    <t>Thi Giáo dục QP-AN 27-3-2019; Thi lại 12/5/2019</t>
  </si>
  <si>
    <t>Thi Tin học 24-3-2019 các lớp tối; Thi lại 12/5/2019</t>
  </si>
  <si>
    <t>Thi Tin học 23/1/2019; Thi lại Tin học 17/3/2019</t>
  </si>
  <si>
    <t>Thi GPSL ngày 19/4/2019; Thi lại 12/5/2019</t>
  </si>
  <si>
    <r>
      <rPr>
        <b/>
        <sz val="11"/>
        <color rgb="FFFF0000"/>
        <rFont val="Times New Roman"/>
        <family val="1"/>
      </rPr>
      <t>Giáo dục thể chất  +MN12A; Thi 11/5/2019</t>
    </r>
    <r>
      <rPr>
        <b/>
        <sz val="11"/>
        <rFont val="Times New Roman"/>
        <family val="1"/>
      </rPr>
      <t xml:space="preserve"> (KTCBMA12A+CNTT12A) thi 12/01/2019; Thi lại 11/5/2019</t>
    </r>
  </si>
  <si>
    <t>Thi Giáo dục thể chất 11/5/2019</t>
  </si>
  <si>
    <t>LỚP VH9001-Phòng học 13</t>
  </si>
  <si>
    <t>Lý  kết thúc 16-5-2019</t>
  </si>
  <si>
    <t>Giáo dục TC thi 10/11/2018; Thi lại 12/5/2019</t>
  </si>
  <si>
    <t>Thi Chính trị 14/12/2018+Thi lại 15/1/2018</t>
  </si>
  <si>
    <t>Thi Tin học ngày 22/1/2019</t>
  </si>
  <si>
    <t>Thi Chính trị (Ca 1: 7h30-STT từ 01-35); Ca 2: 9h00- STT từ 36 đến hết)-Phòng máy</t>
  </si>
  <si>
    <t>Thi Pháp luật 27/12/2018 +Các nganh K12 tối ; Thi lại 03/3/2019</t>
  </si>
  <si>
    <t>Thi Chính trị  ngày 15-12-2018 + D12A, YS12A, ĐD12A, QLĐD12a; Thi lại 03/03/2019</t>
  </si>
  <si>
    <t>Thi LTCB MA 1 ngày 03/5/2019</t>
  </si>
  <si>
    <t>Thi Tin học CB  ngay 13-1-2019; Thi lại 03/5/2019</t>
  </si>
  <si>
    <t>Thi Giáo dục Quốc phòng 06/1/2019 các nganh k12 toi; Thi lại 17/3/2019</t>
  </si>
  <si>
    <t>Thi Pháp luật KT12, Duoc DD, YS; Thi lại 03/3/2019</t>
  </si>
  <si>
    <t>Thi Chính trị + KTCBMA12A, MN12A; ngay 27/12/2018; Thi lại 03-3-2019</t>
  </si>
  <si>
    <t>Thi NLKT1 ngày 10/3/2019; Thi lại 24/4/209</t>
  </si>
  <si>
    <t>Thi Nguyên lí KT ngày 23/1/2019; Thi lại 22/3/2019</t>
  </si>
  <si>
    <t>Thi CB bánh ngày 27/4/2019</t>
  </si>
  <si>
    <t xml:space="preserve"> Thi Lập trình cơ bản ngay 23/3/2019; Thi lại 04-5-2019</t>
  </si>
  <si>
    <t>Thi Tin học 24/3/2019 các lớp tối; Thi lại 12/5/2019</t>
  </si>
  <si>
    <t>Thi Tin học ngày 23/01/2019; Thi lại ngày 17/3/2019</t>
  </si>
  <si>
    <t>Thi Văn hoá ẩm thực ngày 24/4/2019; Thi lại 12/5/2019</t>
  </si>
  <si>
    <t xml:space="preserve"> Thi Cấu trúc MT và cài đặt, lắp ráp ngày 19/2/2019; Thi lại 12/5/2019</t>
  </si>
  <si>
    <t>Thi GDQP +D12A, ĐD, YS, YSYHCT; Thi lại 12/5/2019</t>
  </si>
  <si>
    <t>Thi Sinh lí dinh dưỡng 01/03/2019; Thi lại 22-3-2019</t>
  </si>
  <si>
    <t>Thi THVP ngày 10/4/2019; Thi lại 03/5/2019</t>
  </si>
  <si>
    <t>Thi NLKT2 ngày 13/4/2019; Thi lại 12/5/2019</t>
  </si>
  <si>
    <t xml:space="preserve">Thi Soạn thảo VB-P13 29-3-2019; Thi lại 04/5/2019 </t>
  </si>
  <si>
    <r>
      <t xml:space="preserve">Thiết kế Web căn bản (5/2)- 5 tiết
</t>
    </r>
    <r>
      <rPr>
        <b/>
        <sz val="9"/>
        <rFont val="Times New Roman"/>
        <family val="1"/>
      </rPr>
      <t>Thầy Cử</t>
    </r>
    <r>
      <rPr>
        <sz val="9"/>
        <rFont val="Times New Roman"/>
        <family val="1"/>
      </rPr>
      <t xml:space="preserve"> -P.máy </t>
    </r>
  </si>
  <si>
    <t>Thi NLKT2 ngày 8/4/2019; Thi lại 12-5-2019</t>
  </si>
  <si>
    <t>LỚP CNTT12A (Ngày)</t>
  </si>
  <si>
    <t>LỚP KT12B (Tối)</t>
  </si>
  <si>
    <t>LỚP KT12A (Ngày)</t>
  </si>
  <si>
    <t>Nghỉ học văn hóa (HS lưu ý coi TKB học chuyên ngành)</t>
  </si>
  <si>
    <t>Thi Thương phẩm và an toàn TP ngay 26-5-2019</t>
  </si>
  <si>
    <t>Thi Kỹ năng Giao tiếp ngày 04/5/2019+SPMN K11 toi; Thi lại 02/6/2019</t>
  </si>
  <si>
    <t>Thi Kỹ năng Giao tiếp ngày 04/5/2019; Thi lại 02/6/2019</t>
  </si>
  <si>
    <t>Thi Bản đồ học ngày 25/4/2019; Thi lại 02/6/2019</t>
  </si>
  <si>
    <t>Thi Tài chính doanh nghiệp 23-3-2019; Thi lại 02/6/2019</t>
  </si>
  <si>
    <t>Thi Kỹ năng Giao tiếp 04/5/2019+SPMN12B; Thi lại 02/6/2019</t>
  </si>
  <si>
    <t>Thi PPGD âm nhạc ngày 11/5/2019; Thi lại 07/6/2019</t>
  </si>
  <si>
    <t>Thi Thiết kế QC 11/5/2019; Thi lại 07/6/2019</t>
  </si>
  <si>
    <t>r</t>
  </si>
  <si>
    <t>Thực tập TN tại CSGDMN</t>
  </si>
  <si>
    <t xml:space="preserve">LỚP KTCBMA12A (Ngày) </t>
  </si>
  <si>
    <t>Thi Excel căn bản ngày 18/5/2019; Thi lại 16/6/2019</t>
  </si>
  <si>
    <t>Thi Excel căn bản ngày 03/5/2019; Thi lại 15/6/2019</t>
  </si>
  <si>
    <t>Thi Tâm kí GDMN1 ngày 12/5/2019; Thi lại 16/6/2019</t>
  </si>
  <si>
    <t>Thi Giao đất và thu hồi ngày 12/5/2019; Thi lại 16/5/2019</t>
  </si>
  <si>
    <r>
      <rPr>
        <sz val="12"/>
        <rFont val="Times New Roman"/>
        <family val="1"/>
      </rPr>
      <t>PP tạo hình (15/19)</t>
    </r>
    <r>
      <rPr>
        <b/>
        <sz val="12"/>
        <rFont val="Times New Roman"/>
        <family val="1"/>
      </rPr>
      <t xml:space="preserve"> -C. Nữ-P9</t>
    </r>
  </si>
  <si>
    <t>TTTN</t>
  </si>
  <si>
    <t>Thi Thực hành PP cho trẻ làm quen với Toán NGAY 25-5-2019; Thi lại 29-6-2019</t>
  </si>
  <si>
    <t>Thi Tâm lí GDMN2 ngày 26/5/2019; Thi lại 29/6/2019</t>
  </si>
  <si>
    <r>
      <t>Múa (8/11)-</t>
    </r>
    <r>
      <rPr>
        <b/>
        <sz val="11"/>
        <color rgb="FFFF0000"/>
        <rFont val="Times New Roman"/>
        <family val="1"/>
      </rPr>
      <t xml:space="preserve">C.Nữ </t>
    </r>
    <r>
      <rPr>
        <sz val="11"/>
        <rFont val="Times New Roman"/>
        <family val="1"/>
      </rPr>
      <t>- Lầu 2 ĐT</t>
    </r>
  </si>
  <si>
    <r>
      <t>Múa (8/11)-</t>
    </r>
    <r>
      <rPr>
        <b/>
        <sz val="11"/>
        <color rgb="FFFF0000"/>
        <rFont val="Times New Roman"/>
        <family val="1"/>
      </rPr>
      <t xml:space="preserve">C.Nữ </t>
    </r>
    <r>
      <rPr>
        <sz val="11"/>
        <color rgb="FFFF0000"/>
        <rFont val="Times New Roman"/>
        <family val="1"/>
      </rPr>
      <t>-</t>
    </r>
    <r>
      <rPr>
        <sz val="11"/>
        <rFont val="Times New Roman"/>
        <family val="1"/>
      </rPr>
      <t xml:space="preserve"> Lầu 2 ĐT</t>
    </r>
  </si>
  <si>
    <t>Thi GPSl ngày 07/7/2019</t>
  </si>
  <si>
    <r>
      <t>Múa (8/11)-</t>
    </r>
    <r>
      <rPr>
        <b/>
        <sz val="11"/>
        <rFont val="Times New Roman"/>
        <family val="1"/>
      </rPr>
      <t>C.Nữ-Lầu 2ĐT</t>
    </r>
  </si>
  <si>
    <t>Thi TC doanh nghiệp ngày 16/6/2019; Thi lại 06/7/2019</t>
  </si>
  <si>
    <t>Thi Anh văn 02-6-2019; Thi lại 07/7/2019</t>
  </si>
  <si>
    <t>Thi Anh văn  02/6/2019 các lớp tối K12; Thi lại 07/7/2019</t>
  </si>
  <si>
    <t>Thi PPGDTC ngày 16/6/2019; Thi lại 06/7/2019</t>
  </si>
  <si>
    <t>Thi PPGD thể chất ngày 16/6/2019; Thi lại 06/7/2019</t>
  </si>
  <si>
    <t>Thi KTTC1 ngày 07/6/2019; Thi lại 07/07/19</t>
  </si>
  <si>
    <t>Hệ CSDL SQL Server 07/6/2019; Thi lại 13/7/2019</t>
  </si>
  <si>
    <t>Thi Anh văn  ngày 02/6/2019; Thi lai 07/6/2019</t>
  </si>
  <si>
    <r>
      <rPr>
        <sz val="11"/>
        <rFont val="Times New Roman"/>
        <family val="1"/>
      </rPr>
      <t>Kế toán HCSN (5/11)</t>
    </r>
    <r>
      <rPr>
        <b/>
        <sz val="11"/>
        <rFont val="Times New Roman"/>
        <family val="1"/>
      </rPr>
      <t>-T.Chính-P13</t>
    </r>
  </si>
  <si>
    <r>
      <t>LT.Sử dụng PMKT (4/8)-</t>
    </r>
    <r>
      <rPr>
        <b/>
        <sz val="11"/>
        <color rgb="FFFF0000"/>
        <rFont val="Times New Roman"/>
        <family val="1"/>
      </rPr>
      <t>T.Bao</t>
    </r>
    <r>
      <rPr>
        <b/>
        <sz val="11"/>
        <rFont val="Times New Roman"/>
        <family val="1"/>
      </rPr>
      <t>-từ 18h -21h-P. Máy</t>
    </r>
  </si>
  <si>
    <r>
      <t>LT.Sử dụng PMKT (4/8)-</t>
    </r>
    <r>
      <rPr>
        <b/>
        <sz val="11"/>
        <color rgb="FFFF0000"/>
        <rFont val="Times New Roman"/>
        <family val="1"/>
      </rPr>
      <t>T.Bao-</t>
    </r>
    <r>
      <rPr>
        <b/>
        <sz val="11"/>
        <rFont val="Times New Roman"/>
        <family val="1"/>
      </rPr>
      <t>từ 18h -21h-P. Máy</t>
    </r>
  </si>
  <si>
    <t>Thi Thiết kế web cb ngày 14/7/2019</t>
  </si>
  <si>
    <t>Thi Tổ chức LĐ nhà bếp ngày 11/7/2019</t>
  </si>
  <si>
    <t>Nghỉ ôn thi</t>
  </si>
  <si>
    <t>Thi Tâm lí GDMN2 ngày 04/7/2019</t>
  </si>
  <si>
    <t xml:space="preserve"> XDTĐ</t>
  </si>
  <si>
    <t>Thi Kế toán Excel này 14/7/2019</t>
  </si>
  <si>
    <t>Thi Kế toán Excel này 14/7/2020</t>
  </si>
  <si>
    <t xml:space="preserve">Tiếng Anh  (13/15-P9-T. Hoàng). </t>
  </si>
  <si>
    <t xml:space="preserve">Tiếng Anh  (14/15-P9-T. Hoàng). </t>
  </si>
  <si>
    <t>Tiếng Anh  (13/15-P9-T. Hoàng)</t>
  </si>
  <si>
    <t>Tiếng Anh  (14/15-P9-T. Hoàng)</t>
  </si>
  <si>
    <t>Tiếng Anh 1 (13/15-P9-T. Hoàng)</t>
  </si>
  <si>
    <t>Tiếng Anh 1 (14/15-P9-T. Hoàng)</t>
  </si>
  <si>
    <t>CSSK</t>
  </si>
  <si>
    <t>Thi Tổ chứ THCTGDMN ngày 18/7/2019</t>
  </si>
  <si>
    <t>Thi PP âm nhạc ngày 20/7/2019</t>
  </si>
  <si>
    <r>
      <t>Sai số bình sai (5/13)-</t>
    </r>
    <r>
      <rPr>
        <b/>
        <sz val="12"/>
        <rFont val="Times New Roman"/>
        <family val="1"/>
      </rPr>
      <t xml:space="preserve"> T.Tòng</t>
    </r>
    <r>
      <rPr>
        <sz val="12"/>
        <rFont val="Times New Roman"/>
        <family val="1"/>
      </rPr>
      <t xml:space="preserve"> - 4 tiết từ 17h45-21h-P17</t>
    </r>
  </si>
  <si>
    <r>
      <t>Bản đồ địa chính (9/9) -</t>
    </r>
    <r>
      <rPr>
        <b/>
        <sz val="12"/>
        <rFont val="Times New Roman"/>
        <family val="1"/>
      </rPr>
      <t>C.Hạnh</t>
    </r>
    <r>
      <rPr>
        <sz val="12"/>
        <rFont val="Times New Roman"/>
        <family val="1"/>
      </rPr>
      <t xml:space="preserve"> (5 tiết)-P17</t>
    </r>
  </si>
  <si>
    <r>
      <t xml:space="preserve">Đo đạc lập bản đồ P1(11/19)- </t>
    </r>
    <r>
      <rPr>
        <b/>
        <sz val="12"/>
        <rFont val="Times New Roman"/>
        <family val="1"/>
      </rPr>
      <t xml:space="preserve">T.Tòng
</t>
    </r>
    <r>
      <rPr>
        <sz val="12"/>
        <rFont val="Times New Roman"/>
        <family val="1"/>
      </rPr>
      <t xml:space="preserve"> - 5 tiết từ 7h30-11h30-KCN Tân Bình</t>
    </r>
  </si>
  <si>
    <r>
      <t xml:space="preserve">Đo đạc lập bản đồ P1(12/19)- </t>
    </r>
    <r>
      <rPr>
        <b/>
        <sz val="12"/>
        <rFont val="Times New Roman"/>
        <family val="1"/>
      </rPr>
      <t xml:space="preserve">T.Tòng
</t>
    </r>
    <r>
      <rPr>
        <sz val="12"/>
        <rFont val="Times New Roman"/>
        <family val="1"/>
      </rPr>
      <t xml:space="preserve"> - 5 tiết từ 7h30-11h30-KCN Tân Bình</t>
    </r>
  </si>
  <si>
    <r>
      <t xml:space="preserve">LT chế biến món ăn 2 (3/5)- </t>
    </r>
    <r>
      <rPr>
        <b/>
        <sz val="11"/>
        <rFont val="Times New Roman"/>
        <family val="1"/>
      </rPr>
      <t>C.Vy</t>
    </r>
    <r>
      <rPr>
        <sz val="11"/>
        <rFont val="Times New Roman"/>
        <family val="1"/>
      </rPr>
      <t xml:space="preserve"> 
- 4 tiết-P17</t>
    </r>
  </si>
  <si>
    <r>
      <t xml:space="preserve">LT chế biến món ăn 2 (4/5)- </t>
    </r>
    <r>
      <rPr>
        <b/>
        <sz val="11"/>
        <rFont val="Times New Roman"/>
        <family val="1"/>
      </rPr>
      <t>C.Vy</t>
    </r>
    <r>
      <rPr>
        <sz val="11"/>
        <rFont val="Times New Roman"/>
        <family val="1"/>
      </rPr>
      <t xml:space="preserve"> 
- 4 tiết-P17</t>
    </r>
  </si>
  <si>
    <r>
      <t xml:space="preserve">Thiết kế Web nâng cao 1(5/15)
</t>
    </r>
    <r>
      <rPr>
        <b/>
        <sz val="13"/>
        <color rgb="FFFF0000"/>
        <rFont val="Times New Roman"/>
        <family val="1"/>
      </rPr>
      <t>T.Đào</t>
    </r>
    <r>
      <rPr>
        <sz val="13"/>
        <color rgb="FF000000"/>
        <rFont val="Times New Roman"/>
        <family val="1"/>
      </rPr>
      <t xml:space="preserve"> - 4 tiết-P11</t>
    </r>
  </si>
  <si>
    <r>
      <t xml:space="preserve">Thiết kế Web nâng cao 1(6/15)
</t>
    </r>
    <r>
      <rPr>
        <b/>
        <sz val="13"/>
        <color rgb="FFFF0000"/>
        <rFont val="Times New Roman"/>
        <family val="1"/>
      </rPr>
      <t>T.Đào</t>
    </r>
    <r>
      <rPr>
        <sz val="13"/>
        <color rgb="FF000000"/>
        <rFont val="Times New Roman"/>
        <family val="1"/>
      </rPr>
      <t xml:space="preserve"> - 4 tiết-P11</t>
    </r>
  </si>
  <si>
    <r>
      <rPr>
        <sz val="11"/>
        <rFont val="Times New Roman"/>
        <family val="1"/>
      </rPr>
      <t>Photoshop 2 (13/15)</t>
    </r>
    <r>
      <rPr>
        <b/>
        <sz val="11"/>
        <rFont val="Times New Roman"/>
        <family val="1"/>
      </rPr>
      <t xml:space="preserve">- </t>
    </r>
    <r>
      <rPr>
        <b/>
        <sz val="11"/>
        <color rgb="FFFF0000"/>
        <rFont val="Times New Roman"/>
        <family val="1"/>
      </rPr>
      <t>T.Đồng</t>
    </r>
    <r>
      <rPr>
        <b/>
        <sz val="11"/>
        <rFont val="Times New Roman"/>
        <family val="1"/>
      </rPr>
      <t>-PM</t>
    </r>
  </si>
  <si>
    <r>
      <rPr>
        <sz val="11"/>
        <rFont val="Times New Roman"/>
        <family val="1"/>
      </rPr>
      <t>Photoshop 2 (14/15)</t>
    </r>
    <r>
      <rPr>
        <b/>
        <sz val="11"/>
        <rFont val="Times New Roman"/>
        <family val="1"/>
      </rPr>
      <t xml:space="preserve">- </t>
    </r>
    <r>
      <rPr>
        <b/>
        <sz val="11"/>
        <color rgb="FFFF0000"/>
        <rFont val="Times New Roman"/>
        <family val="1"/>
      </rPr>
      <t>T.Đồng</t>
    </r>
    <r>
      <rPr>
        <b/>
        <sz val="11"/>
        <rFont val="Times New Roman"/>
        <family val="1"/>
      </rPr>
      <t>-PM</t>
    </r>
  </si>
  <si>
    <r>
      <rPr>
        <sz val="11"/>
        <rFont val="Times New Roman"/>
        <family val="1"/>
      </rPr>
      <t>Sửa chữa và bảo trì MT (9/15)</t>
    </r>
    <r>
      <rPr>
        <b/>
        <sz val="11"/>
        <rFont val="Times New Roman"/>
        <family val="1"/>
      </rPr>
      <t xml:space="preserve"> -</t>
    </r>
    <r>
      <rPr>
        <b/>
        <sz val="11"/>
        <color rgb="FFFF0000"/>
        <rFont val="Times New Roman"/>
        <family val="1"/>
      </rPr>
      <t>T.Bao-</t>
    </r>
    <r>
      <rPr>
        <b/>
        <sz val="11"/>
        <rFont val="Times New Roman"/>
        <family val="1"/>
      </rPr>
      <t>P. Máy</t>
    </r>
  </si>
  <si>
    <r>
      <rPr>
        <sz val="11"/>
        <rFont val="Times New Roman"/>
        <family val="1"/>
      </rPr>
      <t>Kế toán TC 2</t>
    </r>
    <r>
      <rPr>
        <b/>
        <sz val="11"/>
        <rFont val="Times New Roman"/>
        <family val="1"/>
      </rPr>
      <t xml:space="preserve"> (11/15) -C.Vĩnh-P13</t>
    </r>
  </si>
  <si>
    <r>
      <rPr>
        <sz val="11"/>
        <rFont val="Times New Roman"/>
        <family val="1"/>
      </rPr>
      <t xml:space="preserve">Kế toán TC </t>
    </r>
    <r>
      <rPr>
        <b/>
        <sz val="11"/>
        <rFont val="Times New Roman"/>
        <family val="1"/>
      </rPr>
      <t>2 (11/15) -C.Vĩnh-P13</t>
    </r>
  </si>
  <si>
    <r>
      <rPr>
        <sz val="11"/>
        <rFont val="Times New Roman"/>
        <family val="1"/>
      </rPr>
      <t>Kế toán TC 2</t>
    </r>
    <r>
      <rPr>
        <b/>
        <sz val="11"/>
        <rFont val="Times New Roman"/>
        <family val="1"/>
      </rPr>
      <t xml:space="preserve"> (9/15) -</t>
    </r>
    <r>
      <rPr>
        <b/>
        <sz val="11"/>
        <color rgb="FFFF0000"/>
        <rFont val="Times New Roman"/>
        <family val="1"/>
      </rPr>
      <t>C.Vĩnh-P13</t>
    </r>
  </si>
  <si>
    <r>
      <rPr>
        <sz val="11"/>
        <rFont val="Times New Roman"/>
        <family val="1"/>
      </rPr>
      <t xml:space="preserve">Kế toán TC </t>
    </r>
    <r>
      <rPr>
        <b/>
        <sz val="11"/>
        <rFont val="Times New Roman"/>
        <family val="1"/>
      </rPr>
      <t>2 (9/15) -</t>
    </r>
    <r>
      <rPr>
        <b/>
        <sz val="11"/>
        <color rgb="FFFF0000"/>
        <rFont val="Times New Roman"/>
        <family val="1"/>
      </rPr>
      <t>C.Vĩnh-P13</t>
    </r>
  </si>
  <si>
    <r>
      <rPr>
        <sz val="11"/>
        <rFont val="Times New Roman"/>
        <family val="1"/>
      </rPr>
      <t xml:space="preserve">Kế toán TC 2 (10/15) </t>
    </r>
    <r>
      <rPr>
        <b/>
        <sz val="11"/>
        <rFont val="Times New Roman"/>
        <family val="1"/>
      </rPr>
      <t>-</t>
    </r>
    <r>
      <rPr>
        <b/>
        <sz val="11"/>
        <color rgb="FFFF0000"/>
        <rFont val="Times New Roman"/>
        <family val="1"/>
      </rPr>
      <t>C.Vĩnh-P13</t>
    </r>
  </si>
  <si>
    <r>
      <t>LT.Sử dụng PMKT (5/8)-</t>
    </r>
    <r>
      <rPr>
        <b/>
        <sz val="11"/>
        <color rgb="FFFF0000"/>
        <rFont val="Times New Roman"/>
        <family val="1"/>
      </rPr>
      <t>T.Bao</t>
    </r>
    <r>
      <rPr>
        <b/>
        <sz val="11"/>
        <rFont val="Times New Roman"/>
        <family val="1"/>
      </rPr>
      <t>-từ 18h -21h-P. Máy</t>
    </r>
  </si>
  <si>
    <r>
      <t>LT.Sử dụng PMKT (5/8)-</t>
    </r>
    <r>
      <rPr>
        <b/>
        <sz val="11"/>
        <color rgb="FFFF0000"/>
        <rFont val="Times New Roman"/>
        <family val="1"/>
      </rPr>
      <t>T.Bao-</t>
    </r>
    <r>
      <rPr>
        <b/>
        <sz val="11"/>
        <rFont val="Times New Roman"/>
        <family val="1"/>
      </rPr>
      <t>từ 18h -21h-P. Máy</t>
    </r>
  </si>
  <si>
    <t>Thi Xây dựng TĐ ngày 18/7/2019</t>
  </si>
  <si>
    <t>TTTN hết 02/8/2019\</t>
  </si>
  <si>
    <t>Tuần sau nộp BCTTTN</t>
  </si>
  <si>
    <t>TTTN hết 26/7/2019</t>
  </si>
  <si>
    <t>Học sinh còn nợ môn (do thi lần 2 rớt, nhập học trể… ) làm Đơn (theo mẫu của P.ĐT) nộp về P.ĐT hạn chót ngày 30/7/2019</t>
  </si>
  <si>
    <r>
      <t>PP giáo dục TC (3/12)-</t>
    </r>
    <r>
      <rPr>
        <b/>
        <sz val="11"/>
        <color rgb="FFFF0000"/>
        <rFont val="Times New Roman"/>
        <family val="1"/>
      </rPr>
      <t xml:space="preserve"> C. Nữ</t>
    </r>
    <r>
      <rPr>
        <sz val="11"/>
        <color rgb="FFFF0000"/>
        <rFont val="Times New Roman"/>
        <family val="1"/>
      </rPr>
      <t xml:space="preserve"> - 5 tiết</t>
    </r>
  </si>
  <si>
    <r>
      <t>PP khám phá MTXQ (6/19) -</t>
    </r>
    <r>
      <rPr>
        <b/>
        <sz val="11"/>
        <color rgb="FFFF0000"/>
        <rFont val="Times New Roman"/>
        <family val="1"/>
      </rPr>
      <t>C.Huyền</t>
    </r>
    <r>
      <rPr>
        <sz val="11"/>
        <color rgb="FFFF0000"/>
        <rFont val="Times New Roman"/>
        <family val="1"/>
      </rPr>
      <t xml:space="preserve"> -</t>
    </r>
    <r>
      <rPr>
        <sz val="11"/>
        <rFont val="Times New Roman"/>
        <family val="1"/>
      </rPr>
      <t>P.13 từ 17h45 -21h</t>
    </r>
  </si>
  <si>
    <r>
      <t xml:space="preserve">PP khám phá MTXQ (6/19) </t>
    </r>
    <r>
      <rPr>
        <b/>
        <sz val="11"/>
        <rFont val="Times New Roman"/>
        <family val="1"/>
      </rPr>
      <t>-</t>
    </r>
    <r>
      <rPr>
        <b/>
        <sz val="11"/>
        <color rgb="FFFF0000"/>
        <rFont val="Times New Roman"/>
        <family val="1"/>
      </rPr>
      <t>C.Huyền</t>
    </r>
    <r>
      <rPr>
        <sz val="11"/>
        <rFont val="Times New Roman"/>
        <family val="1"/>
      </rPr>
      <t xml:space="preserve"> -P.13 từ 17h45 -21h</t>
    </r>
  </si>
  <si>
    <r>
      <t xml:space="preserve">PP phát triển NN (8/19) - </t>
    </r>
    <r>
      <rPr>
        <b/>
        <sz val="11"/>
        <color rgb="FFFF0000"/>
        <rFont val="Times New Roman"/>
        <family val="1"/>
      </rPr>
      <t>C. Chi</t>
    </r>
    <r>
      <rPr>
        <sz val="11"/>
        <rFont val="Times New Roman"/>
        <family val="1"/>
      </rPr>
      <t xml:space="preserve"> -P13</t>
    </r>
  </si>
  <si>
    <r>
      <t xml:space="preserve">PP phát triển NN (9/19) - </t>
    </r>
    <r>
      <rPr>
        <b/>
        <sz val="11"/>
        <color rgb="FFFF0000"/>
        <rFont val="Times New Roman"/>
        <family val="1"/>
      </rPr>
      <t>C. Chi</t>
    </r>
    <r>
      <rPr>
        <sz val="11"/>
        <rFont val="Times New Roman"/>
        <family val="1"/>
      </rPr>
      <t xml:space="preserve"> -P13</t>
    </r>
  </si>
  <si>
    <r>
      <t>PP khám phá MTXQ (7/19) -</t>
    </r>
    <r>
      <rPr>
        <b/>
        <sz val="11"/>
        <color rgb="FFFF0000"/>
        <rFont val="Times New Roman"/>
        <family val="1"/>
      </rPr>
      <t>C.Huyền</t>
    </r>
    <r>
      <rPr>
        <sz val="11"/>
        <color rgb="FFFF0000"/>
        <rFont val="Times New Roman"/>
        <family val="1"/>
      </rPr>
      <t xml:space="preserve"> -</t>
    </r>
    <r>
      <rPr>
        <sz val="11"/>
        <rFont val="Times New Roman"/>
        <family val="1"/>
      </rPr>
      <t>P.13 từ 17h45 -21h</t>
    </r>
  </si>
  <si>
    <r>
      <t xml:space="preserve">PP khám phá MTXQ (7/19) </t>
    </r>
    <r>
      <rPr>
        <b/>
        <sz val="11"/>
        <rFont val="Times New Roman"/>
        <family val="1"/>
      </rPr>
      <t>-</t>
    </r>
    <r>
      <rPr>
        <b/>
        <sz val="11"/>
        <color rgb="FFFF0000"/>
        <rFont val="Times New Roman"/>
        <family val="1"/>
      </rPr>
      <t>C.Huyền</t>
    </r>
    <r>
      <rPr>
        <sz val="11"/>
        <rFont val="Times New Roman"/>
        <family val="1"/>
      </rPr>
      <t xml:space="preserve"> -P.13 từ 17h45 -21h</t>
    </r>
  </si>
  <si>
    <r>
      <t>Thi PP tạo hình (19/19) -</t>
    </r>
    <r>
      <rPr>
        <b/>
        <sz val="11"/>
        <color rgb="FFFF0000"/>
        <rFont val="Times New Roman"/>
        <family val="1"/>
      </rPr>
      <t>C. Nữ</t>
    </r>
    <r>
      <rPr>
        <b/>
        <sz val="11"/>
        <rFont val="Times New Roman"/>
        <family val="1"/>
      </rPr>
      <t>-P13</t>
    </r>
  </si>
  <si>
    <r>
      <t>Quản trị mạng Windows  Server (1/11) -</t>
    </r>
    <r>
      <rPr>
        <b/>
        <sz val="11"/>
        <color rgb="FFFF0000"/>
        <rFont val="Times New Roman"/>
        <family val="1"/>
      </rPr>
      <t>T.Cử</t>
    </r>
  </si>
  <si>
    <r>
      <rPr>
        <sz val="11"/>
        <rFont val="Times New Roman"/>
        <family val="1"/>
      </rPr>
      <t>PP phát triển NN (3/17</t>
    </r>
    <r>
      <rPr>
        <b/>
        <sz val="11"/>
        <rFont val="Times New Roman"/>
        <family val="1"/>
      </rPr>
      <t>)-</t>
    </r>
    <r>
      <rPr>
        <b/>
        <sz val="11"/>
        <color rgb="FFFF0000"/>
        <rFont val="Times New Roman"/>
        <family val="1"/>
      </rPr>
      <t>C. Huyền-P13 - 5 tiết</t>
    </r>
  </si>
  <si>
    <r>
      <t xml:space="preserve">
Đo đạc lập bản đồ P2 (1/19) -</t>
    </r>
    <r>
      <rPr>
        <b/>
        <sz val="11"/>
        <rFont val="Times New Roman"/>
        <family val="1"/>
      </rPr>
      <t>T.Tòng từ 17h45-21h -P.17</t>
    </r>
  </si>
  <si>
    <r>
      <t xml:space="preserve">
Đo đạc lập bản đồ P2 (1/19) -</t>
    </r>
    <r>
      <rPr>
        <b/>
        <sz val="11"/>
        <rFont val="Times New Roman"/>
        <family val="1"/>
      </rPr>
      <t>T.Tòng 
từ 17h45-21h -P.17</t>
    </r>
  </si>
  <si>
    <r>
      <rPr>
        <sz val="11"/>
        <rFont val="Times New Roman"/>
        <family val="1"/>
      </rPr>
      <t>PP phát triển NN (2/19</t>
    </r>
    <r>
      <rPr>
        <b/>
        <sz val="11"/>
        <rFont val="Times New Roman"/>
        <family val="1"/>
      </rPr>
      <t xml:space="preserve">) - </t>
    </r>
    <r>
      <rPr>
        <b/>
        <sz val="11"/>
        <color rgb="FFFF0000"/>
        <rFont val="Times New Roman"/>
        <family val="1"/>
      </rPr>
      <t>C. Huyền-P13 - 5 tiết</t>
    </r>
  </si>
  <si>
    <t>Thi PP tạo hình (19/19) -C. Nữ-P13</t>
  </si>
  <si>
    <t>Thi Tổ chức THCTGDMN-P9</t>
  </si>
  <si>
    <t>Thi Văn học TN-P9</t>
  </si>
  <si>
    <t>Thi PP âm nhạc-P9</t>
  </si>
  <si>
    <t>Thi Xây dựng thực đơn-P9</t>
  </si>
  <si>
    <t xml:space="preserve"> Thi lại định giá đất (7h30-P9)</t>
  </si>
  <si>
    <t xml:space="preserve"> Thi Định giá đất ngày 07/6/2019; Thi lại 18/7/2019</t>
  </si>
  <si>
    <t>Thi lại Đăng kí TK (18h00-P9)</t>
  </si>
  <si>
    <t>Thi Đăng kí TK ngày 29/6/2019; Thi lại 20/7/2019</t>
  </si>
  <si>
    <t>Thi Mạng MT ngày 28/6/2019; Thi lại 20/7/2019</t>
  </si>
  <si>
    <t>Thi Photoshop 1 ngày 06/7/2019</t>
  </si>
  <si>
    <t xml:space="preserve">Thi lại Mạng MT (18h00-P.Máy)  </t>
  </si>
  <si>
    <t xml:space="preserve">Thi lại Kỹ năng giao tiếp (18h00-P9) </t>
  </si>
  <si>
    <t>Thi Kỹ năng giao tiếp 06/7/2019; Thi lại 20/7/2019 + MN11C</t>
  </si>
  <si>
    <t>CHỦ NHẬT 23/6 HỌC KiỄM SOÁT NHIỄM KHUẨN CẢ NGÀY</t>
  </si>
  <si>
    <t>d d c hồng cố định lịch chiều thứ 4</t>
  </si>
  <si>
    <t>CHƯA THI LẦN 2 MÔN TỔ CHỨC Y TẾ</t>
  </si>
  <si>
    <t>tổ chức y tế bữa cuối 2 tiết,t,Đức</t>
  </si>
  <si>
    <t>CSSKSS CHƯA THI L 2; Thi lại 12/5/2019</t>
  </si>
  <si>
    <t>DƯỢC LÝ THI LẦN 1 18-4-2019; Thi lại 28/6/19</t>
  </si>
  <si>
    <t>GPSL CHƯA THI LẦN 2; Thi lại 12-5-2019</t>
  </si>
  <si>
    <t>THI VI SINH KÍ SINH ngay 27/4/2019; Thi lại 07/7/2019</t>
  </si>
  <si>
    <t>THI LT ĐiỀU DƯỠNG CS2 NGAY 3-5-2019</t>
  </si>
  <si>
    <t>THI LT ĐiỀU DƯỠNG CS2 NGAY 3-5-2019; Thi lại 16/6/2019</t>
  </si>
  <si>
    <t>Thi Anh văn; Thi Chăm sóc sức khỏe trẻ em  ngày 02-6-2019; Thi lại 06/7/2019</t>
  </si>
  <si>
    <t>THI LẦN 1 TỔ CHỨC Y TẾ 10-5-2019; Thi lại 29/6/2019</t>
  </si>
  <si>
    <t>THI L1 CSNB NGOẠI KHOA 07/7/2019</t>
  </si>
  <si>
    <t>THI L1 BỆNH HỌC NGOẠI KHOA 07/7/2019</t>
  </si>
  <si>
    <t>THI LẦN 1 TỔ CHỨC Y TẾ 10-5-2019; Thi lại 29/6/2019)</t>
  </si>
  <si>
    <t>THI GPSL ngay 15-6-19</t>
  </si>
  <si>
    <t>THI CSSK TRẺ EM 14-6-2019; Thi lại 06/7/2019</t>
  </si>
  <si>
    <t>THI L1 BỆNH HỌC HIỆN ĐẠI 14/7/2019</t>
  </si>
  <si>
    <t>THI L1 BỆNH HỌC NỘI KHOA 14/7/2019</t>
  </si>
  <si>
    <t>THI L1 CSNB NỘI KHOA 1 14/7/2019</t>
  </si>
  <si>
    <t>THI LẦN 1 LÍ LuẬN YHCT, 26-6-19</t>
  </si>
  <si>
    <t xml:space="preserve">THI LẦN 1  YHCT 29-6-19 </t>
  </si>
  <si>
    <t>THI lan 1 VI SINH KÍ SINH; Thi lại 14/7/2019</t>
  </si>
  <si>
    <t>THI L1 CSNB NỘI KHOA 1 ; THI DINH DƯỠNG TIẾT CHẾ 14/7/2019</t>
  </si>
  <si>
    <t>THI L1 BỆNH HỌC NỘI KHOA ;THI DINH DƯỠNG TIẾT CHẾ 14/7/2019</t>
  </si>
  <si>
    <t>THI L1 BỆNH HỌC HIỆN ĐẠI ;THI DINH DƯỠNG TIẾT CHẾ 14/7/2019</t>
  </si>
  <si>
    <t>Tổ chức Y tế</t>
  </si>
  <si>
    <t xml:space="preserve">  Tâm lý GDSK</t>
  </si>
  <si>
    <t>Y HỌC CỔ TRUYỀN (2/4)- BS. MAI-P16</t>
  </si>
  <si>
    <t>LÝ LUẬN Y HỌC CỔ TRUYỀN (4/6) - 5 TIẾT (từ 13h15-17h15)-BS. MAI -P11</t>
  </si>
  <si>
    <t>LÝ LUẬN Y HỌC CỔ TRUYỀN (3/6) - 5 TIẾT (từ 7h30 - 11h30)-BS. MAI-P11</t>
  </si>
  <si>
    <t>NghỈ ôn thi</t>
  </si>
  <si>
    <t>Y HỌC CỔ TRUYỀN (1/4)- BS. MAI-P16</t>
  </si>
  <si>
    <r>
      <t>BỆNH HỌC NGOẠI KHOA (11/11)B.PHI,P.16,</t>
    </r>
    <r>
      <rPr>
        <b/>
        <sz val="7"/>
        <rFont val="Times New Roman"/>
        <family val="1"/>
      </rPr>
      <t>5T</t>
    </r>
  </si>
  <si>
    <r>
      <t>CSNB NGOẠI KHOA (11/11),B.PHI,P.16,</t>
    </r>
    <r>
      <rPr>
        <b/>
        <sz val="7"/>
        <rFont val="Times New Roman"/>
        <family val="1"/>
      </rPr>
      <t>5T</t>
    </r>
  </si>
  <si>
    <t>DƯỢC LÝ,C.ÁNH (8/8),P.16,4T</t>
  </si>
  <si>
    <t>BỆNH HỌC NGOẠI KHOA (10/11)B.PHI,P.16,4T</t>
  </si>
  <si>
    <t>CSNB NGOẠI KHOA (10/11),B.PHI,P.16,4T</t>
  </si>
  <si>
    <t>BÀI THUỐC CỔ PHƯƠNG,C.LAN (5/8)P.TH</t>
  </si>
  <si>
    <t>BỆNH TRUYỀN NHIỄM VÀ CÁC BỆNH XH (6/11)-T. Thú-P 16.4T</t>
  </si>
  <si>
    <t>CS. NGƯỜI BỆNH NỘI KHOA 2 (8/11) - T. Thú-P 16.4T</t>
  </si>
  <si>
    <t>BỆNH TRUYỀN NHIỄM VÀ CÁC BỆNH XH (8/11)-T. Thú-P 16.4T</t>
  </si>
  <si>
    <t>BỆNH HỌC NGOẠI KHOA (9/11)B.PHI,P.16,4T</t>
  </si>
  <si>
    <t>CSNB NGOẠI KHOA (9/11),B.PHI,P.16,4T</t>
  </si>
  <si>
    <t xml:space="preserve"> </t>
  </si>
  <si>
    <t>CSSK SINH SẢN,B.THANH (10/15),P.11, 4T</t>
  </si>
  <si>
    <t>CSSK PHỤ NỮ BÀ MẸ VÀ GIA ĐÌNH,B.THANH (10/15) P.11,4T</t>
  </si>
  <si>
    <t>DƯỢC LÝ,C.ÁNH (6/8),P.16,4T</t>
  </si>
  <si>
    <t>CS. NGƯỜI BỆNH NỘI KHOA 2 (7/11) - T. Thú-P 16.4T</t>
  </si>
  <si>
    <t>BỆNH TRUYỀN NHIỄM VÀ CÁC BỆNH XH (7/11)-T. Thú-P 16.4T</t>
  </si>
  <si>
    <t>LỚP ĐD12B (Tối)</t>
  </si>
  <si>
    <t>LỚP YS12B  (Tối)</t>
  </si>
  <si>
    <t xml:space="preserve">LỚP YSYHCT12A </t>
  </si>
  <si>
    <t>LỚP YS12A (Ngày)</t>
  </si>
  <si>
    <t>LỚP ĐD12A (Ngày)</t>
  </si>
  <si>
    <r>
      <t>Quy hoạch sử dụng đất (3 tiết cuối) -</t>
    </r>
    <r>
      <rPr>
        <b/>
        <sz val="11"/>
        <rFont val="Times New Roman"/>
        <family val="1"/>
      </rPr>
      <t>T.Huy-P17</t>
    </r>
  </si>
  <si>
    <t>LT KIỂM NGHIỆM (7/8) DS.ĐÀO P16</t>
  </si>
  <si>
    <t>TH BÀO CHẾ (9/23) DS.NHƯ</t>
  </si>
  <si>
    <t>TH BÀO CHẾ (7/15) DS.NHƯ</t>
  </si>
  <si>
    <t>BÀO CHẾ (8/23) DS.ÁNH P15</t>
  </si>
  <si>
    <t>LÝ THUYẾT DƯỢC LÝ (8/11) DS.ÁNH P16</t>
  </si>
  <si>
    <t>TH DƯỢC LÝ (10/23) DS.LAN  PTH</t>
  </si>
  <si>
    <t>THỰC HÀNH DƯỢC LÝ (2/15) DS.ÁNH</t>
  </si>
  <si>
    <t>TH BÀO CHẾ (7/23) DS.NHƯ</t>
  </si>
  <si>
    <t>BÀO CHẾ (6/15) DS.NHƯ P15</t>
  </si>
  <si>
    <t>TH DƯỢC LÝ (9/23) DS.LỢI  PTH</t>
  </si>
  <si>
    <t>THỰC HÀNH DƯỢC LÝ (1/15) DS.ÁNH</t>
  </si>
  <si>
    <t>TH DƯỢC LÝ (8/23) DS.LỢI  PTH</t>
  </si>
  <si>
    <t>LỚP D12B (Tối)</t>
  </si>
  <si>
    <t>LỚP D12A (Ngày)</t>
  </si>
  <si>
    <t>GHI CHÚ</t>
  </si>
  <si>
    <t>CHIEU - 13h-17h20</t>
  </si>
  <si>
    <t>HÓA DƯỢC (3/18) DS.LỢI P15</t>
  </si>
  <si>
    <t>SANG- 7h30 - 11H50</t>
  </si>
  <si>
    <t>TOI- 17h30-21h00</t>
  </si>
  <si>
    <t>CHIEU 13h15</t>
  </si>
  <si>
    <t>TOI- 17h30</t>
  </si>
  <si>
    <t>CHIEU 13H15</t>
  </si>
  <si>
    <t xml:space="preserve">THỨ 4 </t>
  </si>
  <si>
    <t xml:space="preserve">THỨ 3   </t>
  </si>
  <si>
    <t xml:space="preserve"> 17CDH - BKLT3</t>
  </si>
  <si>
    <t>TRƯỜNG TRUNG CẤP BÁCH KHOA TP HCM - KHOA DƯỢC</t>
  </si>
  <si>
    <t xml:space="preserve">
THỰC VẬT (8/9) DS.NHƯ P15
</t>
  </si>
  <si>
    <t>KINH TẾ DƯỢC (9/10) DS.LONG P15</t>
  </si>
  <si>
    <t>K18DLT14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</si>
</sst>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\$* #,##0.00_);_(\$* \(#,##0.00\);_(\$* \-??_);_(@_)"/>
    <numFmt numFmtId="165" formatCode="dd/mm/yy;@"/>
  </numFmts>
  <fonts count="57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b/>
      <sz val="11"/>
      <color rgb="FFFF000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  <charset val="163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16"/>
      <color rgb="FFFF0000"/>
      <name val="Times New Roman"/>
      <family val="1"/>
    </font>
    <font>
      <u/>
      <sz val="9"/>
      <color theme="10"/>
      <name val="Arial"/>
      <family val="2"/>
    </font>
    <font>
      <u/>
      <sz val="9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5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name val="Arial"/>
      <family val="2"/>
    </font>
    <font>
      <b/>
      <sz val="7"/>
      <name val="Times New Roman"/>
      <family val="1"/>
    </font>
    <font>
      <b/>
      <sz val="16"/>
      <color rgb="FFFF0000"/>
      <name val="Times New Roman"/>
      <family val="1"/>
    </font>
    <font>
      <sz val="13"/>
      <color rgb="FF000000"/>
      <name val="Times New Roman"/>
      <family val="1"/>
    </font>
    <font>
      <b/>
      <sz val="13"/>
      <color rgb="FFFF0000"/>
      <name val="Times New Roman"/>
      <family val="1"/>
    </font>
    <font>
      <sz val="13"/>
      <name val="Times New Roman"/>
      <family val="1"/>
    </font>
    <font>
      <sz val="7"/>
      <color rgb="FFFF0000"/>
      <name val="Times New Roman"/>
      <family val="1"/>
    </font>
    <font>
      <sz val="8"/>
      <name val="Times New Roman"/>
      <family val="1"/>
    </font>
    <font>
      <b/>
      <sz val="7"/>
      <color rgb="FFFF0000"/>
      <name val="Times New Roman"/>
      <family val="1"/>
    </font>
    <font>
      <sz val="7"/>
      <name val="Times New Roman"/>
      <family val="1"/>
    </font>
    <font>
      <sz val="8"/>
      <color rgb="FFFF0000"/>
      <name val="Times New Roman"/>
      <family val="1"/>
    </font>
    <font>
      <sz val="6"/>
      <name val="Times New Roman"/>
      <family val="1"/>
    </font>
    <font>
      <b/>
      <sz val="36"/>
      <name val="Times New Roman"/>
      <family val="1"/>
    </font>
    <font>
      <b/>
      <sz val="6"/>
      <name val="Times New Roman"/>
      <family val="1"/>
    </font>
    <font>
      <sz val="11"/>
      <name val="Calibri"/>
      <family val="2"/>
      <charset val="163"/>
    </font>
    <font>
      <sz val="12"/>
      <name val="Calibri"/>
      <family val="2"/>
      <charset val="163"/>
    </font>
    <font>
      <b/>
      <sz val="12"/>
      <name val="Calibri"/>
      <family val="2"/>
      <charset val="163"/>
    </font>
    <font>
      <sz val="9"/>
      <name val="Calibri"/>
      <family val="2"/>
      <charset val="163"/>
    </font>
    <font>
      <b/>
      <sz val="11"/>
      <name val="Calibri"/>
      <family val="2"/>
      <charset val="163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512">
    <xf numFmtId="0" fontId="0" fillId="0" borderId="0"/>
    <xf numFmtId="44" fontId="2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20" fillId="0" borderId="0"/>
    <xf numFmtId="0" fontId="20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650">
    <xf numFmtId="0" fontId="0" fillId="0" borderId="0" xfId="0"/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0" xfId="5" applyFont="1" applyFill="1" applyBorder="1" applyAlignment="1">
      <alignment horizontal="center" wrapText="1"/>
    </xf>
    <xf numFmtId="0" fontId="5" fillId="0" borderId="0" xfId="5" applyFont="1" applyFill="1" applyBorder="1" applyAlignment="1">
      <alignment horizontal="center" vertical="center" wrapText="1"/>
    </xf>
    <xf numFmtId="0" fontId="15" fillId="0" borderId="0" xfId="5" applyFont="1" applyFill="1" applyBorder="1" applyAlignment="1"/>
    <xf numFmtId="14" fontId="12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2" xfId="0" applyFont="1" applyFill="1" applyBorder="1" applyAlignment="1">
      <alignment horizontal="center" vertical="center" wrapText="1"/>
    </xf>
    <xf numFmtId="0" fontId="3" fillId="0" borderId="0" xfId="5" applyFont="1" applyFill="1"/>
    <xf numFmtId="0" fontId="3" fillId="0" borderId="0" xfId="3" applyFont="1" applyFill="1" applyBorder="1" applyAlignment="1">
      <alignment horizontal="center" vertical="center" wrapText="1" shrinkToFit="1"/>
    </xf>
    <xf numFmtId="0" fontId="13" fillId="0" borderId="0" xfId="5" applyFont="1" applyFill="1"/>
    <xf numFmtId="0" fontId="1" fillId="0" borderId="0" xfId="0" applyFont="1" applyFill="1" applyAlignment="1">
      <alignment wrapText="1"/>
    </xf>
    <xf numFmtId="0" fontId="8" fillId="0" borderId="0" xfId="0" applyFont="1" applyFill="1"/>
    <xf numFmtId="0" fontId="3" fillId="0" borderId="0" xfId="0" applyFont="1" applyFill="1"/>
    <xf numFmtId="0" fontId="5" fillId="0" borderId="0" xfId="5" applyFont="1" applyFill="1"/>
    <xf numFmtId="0" fontId="3" fillId="3" borderId="0" xfId="5" applyFont="1" applyFill="1"/>
    <xf numFmtId="0" fontId="3" fillId="0" borderId="0" xfId="5" applyFont="1" applyFill="1" applyBorder="1"/>
    <xf numFmtId="0" fontId="4" fillId="0" borderId="6" xfId="0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14" fontId="12" fillId="0" borderId="24" xfId="5" applyNumberFormat="1" applyFont="1" applyFill="1" applyBorder="1" applyAlignment="1">
      <alignment horizontal="center" vertical="center"/>
    </xf>
    <xf numFmtId="0" fontId="5" fillId="0" borderId="0" xfId="5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1" xfId="3" applyFont="1" applyFill="1" applyBorder="1" applyAlignment="1">
      <alignment horizontal="center" vertical="center" wrapText="1" shrinkToFit="1"/>
    </xf>
    <xf numFmtId="14" fontId="12" fillId="0" borderId="26" xfId="5" applyNumberFormat="1" applyFont="1" applyFill="1" applyBorder="1" applyAlignment="1">
      <alignment horizontal="center" vertical="center"/>
    </xf>
    <xf numFmtId="0" fontId="7" fillId="2" borderId="25" xfId="5" applyFont="1" applyFill="1" applyBorder="1" applyAlignment="1">
      <alignment horizontal="center" vertical="center" shrinkToFit="1"/>
    </xf>
    <xf numFmtId="0" fontId="4" fillId="0" borderId="6" xfId="3" applyFont="1" applyFill="1" applyBorder="1" applyAlignment="1">
      <alignment horizontal="center" vertical="center" wrapText="1" shrinkToFit="1"/>
    </xf>
    <xf numFmtId="0" fontId="4" fillId="4" borderId="0" xfId="5" applyFont="1" applyFill="1"/>
    <xf numFmtId="0" fontId="18" fillId="0" borderId="0" xfId="5" applyFont="1" applyFill="1" applyAlignment="1">
      <alignment wrapText="1"/>
    </xf>
    <xf numFmtId="0" fontId="3" fillId="4" borderId="0" xfId="5" applyFont="1" applyFill="1"/>
    <xf numFmtId="0" fontId="1" fillId="4" borderId="0" xfId="0" applyFont="1" applyFill="1"/>
    <xf numFmtId="0" fontId="13" fillId="0" borderId="1" xfId="15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4" borderId="0" xfId="5" applyFont="1" applyFill="1"/>
    <xf numFmtId="0" fontId="12" fillId="4" borderId="0" xfId="5" applyFont="1" applyFill="1" applyAlignment="1">
      <alignment wrapText="1"/>
    </xf>
    <xf numFmtId="0" fontId="1" fillId="2" borderId="0" xfId="0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vertical="center" wrapText="1" shrinkToFit="1"/>
    </xf>
    <xf numFmtId="0" fontId="12" fillId="0" borderId="1" xfId="3" applyFont="1" applyFill="1" applyBorder="1" applyAlignment="1">
      <alignment horizontal="center" vertical="center" wrapText="1" shrinkToFit="1"/>
    </xf>
    <xf numFmtId="0" fontId="13" fillId="0" borderId="6" xfId="3" applyFont="1" applyFill="1" applyBorder="1" applyAlignment="1">
      <alignment vertical="center" wrapText="1" shrinkToFit="1"/>
    </xf>
    <xf numFmtId="0" fontId="13" fillId="0" borderId="1" xfId="3" applyFont="1" applyFill="1" applyBorder="1" applyAlignment="1">
      <alignment horizontal="center" vertical="center" wrapText="1" shrinkToFit="1"/>
    </xf>
    <xf numFmtId="0" fontId="4" fillId="0" borderId="29" xfId="3" applyFont="1" applyFill="1" applyBorder="1" applyAlignment="1">
      <alignment horizontal="center" vertical="center" wrapText="1"/>
    </xf>
    <xf numFmtId="14" fontId="12" fillId="0" borderId="0" xfId="3" applyNumberFormat="1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/>
    <xf numFmtId="0" fontId="12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0" fontId="13" fillId="0" borderId="5" xfId="3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/>
    </xf>
    <xf numFmtId="0" fontId="5" fillId="0" borderId="2" xfId="5" applyFont="1" applyFill="1" applyBorder="1"/>
    <xf numFmtId="0" fontId="5" fillId="0" borderId="2" xfId="5" applyFont="1" applyFill="1" applyBorder="1" applyAlignment="1">
      <alignment horizontal="center" vertical="center" shrinkToFit="1"/>
    </xf>
    <xf numFmtId="0" fontId="16" fillId="0" borderId="2" xfId="5" applyFont="1" applyFill="1" applyBorder="1" applyAlignment="1">
      <alignment horizontal="center" vertical="center" shrinkToFit="1"/>
    </xf>
    <xf numFmtId="14" fontId="12" fillId="0" borderId="2" xfId="5" applyNumberFormat="1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 wrapText="1"/>
    </xf>
    <xf numFmtId="0" fontId="5" fillId="0" borderId="6" xfId="5" applyFont="1" applyFill="1" applyBorder="1"/>
    <xf numFmtId="0" fontId="7" fillId="0" borderId="6" xfId="5" applyFont="1" applyFill="1" applyBorder="1" applyAlignment="1">
      <alignment horizontal="center" vertical="center" shrinkToFit="1"/>
    </xf>
    <xf numFmtId="0" fontId="16" fillId="0" borderId="6" xfId="5" applyFont="1" applyFill="1" applyBorder="1" applyAlignment="1">
      <alignment horizontal="center" vertical="center" shrinkToFit="1"/>
    </xf>
    <xf numFmtId="0" fontId="12" fillId="0" borderId="6" xfId="5" applyFont="1" applyFill="1" applyBorder="1" applyAlignment="1">
      <alignment horizontal="center" vertical="center" wrapText="1"/>
    </xf>
    <xf numFmtId="0" fontId="16" fillId="0" borderId="4" xfId="5" applyFont="1" applyFill="1" applyBorder="1" applyAlignment="1">
      <alignment horizontal="center" vertical="center" shrinkToFit="1"/>
    </xf>
    <xf numFmtId="14" fontId="12" fillId="0" borderId="1" xfId="5" applyNumberFormat="1" applyFont="1" applyFill="1" applyBorder="1" applyAlignment="1">
      <alignment horizontal="center" vertical="center"/>
    </xf>
    <xf numFmtId="0" fontId="16" fillId="0" borderId="9" xfId="5" applyFont="1" applyFill="1" applyBorder="1" applyAlignment="1">
      <alignment horizontal="center" vertical="center" shrinkToFit="1"/>
    </xf>
    <xf numFmtId="0" fontId="16" fillId="0" borderId="13" xfId="5" applyFont="1" applyFill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2" fillId="0" borderId="28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4" fillId="0" borderId="2" xfId="3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wrapText="1"/>
    </xf>
    <xf numFmtId="0" fontId="12" fillId="0" borderId="2" xfId="15" applyFont="1" applyFill="1" applyBorder="1" applyAlignment="1">
      <alignment horizontal="center" vertical="center" wrapText="1"/>
    </xf>
    <xf numFmtId="14" fontId="7" fillId="0" borderId="6" xfId="5" applyNumberFormat="1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horizontal="center" vertical="center" shrinkToFit="1"/>
    </xf>
    <xf numFmtId="0" fontId="4" fillId="0" borderId="12" xfId="3" applyFont="1" applyFill="1" applyBorder="1" applyAlignment="1">
      <alignment horizontal="center" vertical="center" wrapText="1" shrinkToFit="1"/>
    </xf>
    <xf numFmtId="0" fontId="4" fillId="0" borderId="0" xfId="3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0" xfId="3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vertical="center" wrapText="1" shrinkToFit="1"/>
    </xf>
    <xf numFmtId="0" fontId="11" fillId="0" borderId="6" xfId="0" applyFont="1" applyFill="1" applyBorder="1" applyAlignment="1">
      <alignment horizontal="center" vertical="center" wrapText="1"/>
    </xf>
    <xf numFmtId="0" fontId="12" fillId="4" borderId="0" xfId="3" applyFont="1" applyFill="1" applyBorder="1" applyAlignment="1">
      <alignment horizontal="center" vertical="center" wrapText="1"/>
    </xf>
    <xf numFmtId="0" fontId="12" fillId="2" borderId="27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12" fillId="2" borderId="1" xfId="15" applyFont="1" applyFill="1" applyBorder="1" applyAlignment="1">
      <alignment horizontal="center" vertical="center" wrapText="1"/>
    </xf>
    <xf numFmtId="0" fontId="29" fillId="0" borderId="0" xfId="5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  <xf numFmtId="0" fontId="13" fillId="0" borderId="29" xfId="3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27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 shrinkToFit="1"/>
    </xf>
    <xf numFmtId="0" fontId="12" fillId="0" borderId="6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center" vertical="center" wrapText="1" shrinkToFit="1"/>
    </xf>
    <xf numFmtId="0" fontId="12" fillId="2" borderId="6" xfId="3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13" fillId="0" borderId="30" xfId="0" applyFont="1" applyFill="1" applyBorder="1"/>
    <xf numFmtId="0" fontId="12" fillId="0" borderId="1" xfId="3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3" fillId="0" borderId="13" xfId="3" applyFont="1" applyFill="1" applyBorder="1" applyAlignment="1">
      <alignment horizontal="center" vertical="center" wrapText="1" shrinkToFit="1"/>
    </xf>
    <xf numFmtId="0" fontId="5" fillId="0" borderId="2" xfId="3" applyFont="1" applyFill="1" applyBorder="1" applyAlignment="1">
      <alignment vertical="center" wrapText="1" shrinkToFit="1"/>
    </xf>
    <xf numFmtId="0" fontId="12" fillId="2" borderId="7" xfId="3" applyFont="1" applyFill="1" applyBorder="1" applyAlignment="1">
      <alignment horizontal="center" vertical="center" wrapText="1" shrinkToFit="1"/>
    </xf>
    <xf numFmtId="0" fontId="12" fillId="0" borderId="8" xfId="3" applyFont="1" applyFill="1" applyBorder="1" applyAlignment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 wrapText="1"/>
    </xf>
    <xf numFmtId="0" fontId="12" fillId="4" borderId="7" xfId="3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15" xfId="3" applyFont="1" applyFill="1" applyBorder="1" applyAlignment="1">
      <alignment horizontal="center" vertical="center" wrapText="1" shrinkToFit="1"/>
    </xf>
    <xf numFmtId="0" fontId="4" fillId="0" borderId="15" xfId="3" applyFont="1" applyFill="1" applyBorder="1" applyAlignment="1">
      <alignment horizontal="center" vertical="center" wrapText="1" shrinkToFi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2" fillId="0" borderId="44" xfId="3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15" applyFont="1" applyFill="1" applyBorder="1" applyAlignment="1">
      <alignment horizontal="center" vertical="center" wrapText="1"/>
    </xf>
    <xf numFmtId="14" fontId="12" fillId="0" borderId="2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4" borderId="0" xfId="3" applyFont="1" applyFill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4" borderId="16" xfId="3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3" fillId="0" borderId="0" xfId="3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/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 shrinkToFit="1"/>
    </xf>
    <xf numFmtId="0" fontId="31" fillId="0" borderId="0" xfId="511" applyFont="1" applyFill="1" applyAlignment="1" applyProtection="1"/>
    <xf numFmtId="0" fontId="13" fillId="0" borderId="1" xfId="0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16" xfId="3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2" borderId="8" xfId="3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3" fillId="2" borderId="10" xfId="3" applyFont="1" applyFill="1" applyBorder="1" applyAlignment="1">
      <alignment horizontal="center" vertical="center" wrapText="1" shrinkToFit="1"/>
    </xf>
    <xf numFmtId="0" fontId="12" fillId="2" borderId="10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 shrinkToFit="1"/>
    </xf>
    <xf numFmtId="0" fontId="12" fillId="5" borderId="7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 shrinkToFit="1"/>
    </xf>
    <xf numFmtId="0" fontId="12" fillId="2" borderId="7" xfId="3" applyFont="1" applyFill="1" applyBorder="1" applyAlignment="1">
      <alignment horizontal="center" vertical="center" wrapText="1"/>
    </xf>
    <xf numFmtId="0" fontId="18" fillId="0" borderId="6" xfId="3" applyFont="1" applyFill="1" applyBorder="1" applyAlignment="1">
      <alignment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13" fillId="0" borderId="2" xfId="3" applyFont="1" applyFill="1" applyBorder="1" applyAlignment="1">
      <alignment vertical="center" wrapText="1" shrinkToFit="1"/>
    </xf>
    <xf numFmtId="0" fontId="13" fillId="0" borderId="6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34" fillId="2" borderId="45" xfId="0" applyFont="1" applyFill="1" applyBorder="1" applyAlignment="1">
      <alignment horizontal="center" vertical="center" wrapText="1"/>
    </xf>
    <xf numFmtId="0" fontId="32" fillId="0" borderId="6" xfId="3" applyFont="1" applyFill="1" applyBorder="1" applyAlignment="1">
      <alignment horizontal="center" vertical="center" wrapText="1"/>
    </xf>
    <xf numFmtId="14" fontId="12" fillId="0" borderId="52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 wrapText="1"/>
    </xf>
    <xf numFmtId="0" fontId="13" fillId="0" borderId="0" xfId="5" applyFont="1" applyFill="1" applyBorder="1"/>
    <xf numFmtId="0" fontId="25" fillId="0" borderId="0" xfId="0" applyFont="1" applyFill="1" applyBorder="1" applyAlignment="1">
      <alignment horizontal="center" vertical="center"/>
    </xf>
    <xf numFmtId="0" fontId="5" fillId="0" borderId="0" xfId="5" applyFont="1" applyFill="1" applyBorder="1"/>
    <xf numFmtId="0" fontId="5" fillId="0" borderId="0" xfId="5" applyFont="1" applyFill="1" applyBorder="1" applyAlignment="1">
      <alignment vertical="center"/>
    </xf>
    <xf numFmtId="0" fontId="3" fillId="3" borderId="0" xfId="5" applyFont="1" applyFill="1" applyBorder="1"/>
    <xf numFmtId="0" fontId="3" fillId="0" borderId="0" xfId="0" applyFont="1" applyFill="1" applyBorder="1"/>
    <xf numFmtId="0" fontId="8" fillId="0" borderId="2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 wrapText="1"/>
    </xf>
    <xf numFmtId="0" fontId="32" fillId="0" borderId="8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 shrinkToFit="1"/>
    </xf>
    <xf numFmtId="0" fontId="13" fillId="0" borderId="6" xfId="3" applyFont="1" applyFill="1" applyBorder="1" applyAlignment="1">
      <alignment vertical="center" wrapText="1" shrinkToFit="1"/>
    </xf>
    <xf numFmtId="0" fontId="13" fillId="0" borderId="2" xfId="3" applyFont="1" applyFill="1" applyBorder="1" applyAlignment="1">
      <alignment horizontal="center" vertical="center" wrapText="1" shrinkToFit="1"/>
    </xf>
    <xf numFmtId="0" fontId="12" fillId="0" borderId="1" xfId="3" applyFont="1" applyFill="1" applyBorder="1" applyAlignment="1">
      <alignment horizontal="center" vertical="center" wrapText="1" shrinkToFit="1"/>
    </xf>
    <xf numFmtId="0" fontId="13" fillId="0" borderId="6" xfId="3" applyFont="1" applyFill="1" applyBorder="1" applyAlignment="1">
      <alignment horizontal="center" vertical="center" wrapText="1" shrinkToFit="1"/>
    </xf>
    <xf numFmtId="0" fontId="5" fillId="0" borderId="1" xfId="3" applyFont="1" applyFill="1" applyBorder="1" applyAlignment="1">
      <alignment horizontal="center" vertical="center" wrapText="1" shrinkToFit="1"/>
    </xf>
    <xf numFmtId="14" fontId="12" fillId="0" borderId="0" xfId="3" applyNumberFormat="1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 shrinkToFit="1"/>
    </xf>
    <xf numFmtId="0" fontId="5" fillId="2" borderId="2" xfId="5" applyFont="1" applyFill="1" applyBorder="1" applyAlignment="1">
      <alignment horizontal="center" vertical="center" wrapText="1" shrinkToFit="1"/>
    </xf>
    <xf numFmtId="0" fontId="11" fillId="2" borderId="6" xfId="15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 shrinkToFit="1"/>
    </xf>
    <xf numFmtId="0" fontId="29" fillId="0" borderId="0" xfId="5" applyFont="1" applyFill="1"/>
    <xf numFmtId="0" fontId="25" fillId="0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45" xfId="3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2" borderId="40" xfId="3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 shrinkToFit="1"/>
    </xf>
    <xf numFmtId="0" fontId="16" fillId="0" borderId="8" xfId="0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21" fillId="0" borderId="6" xfId="15" applyFont="1" applyFill="1" applyBorder="1" applyAlignment="1">
      <alignment horizontal="center" vertical="center" wrapText="1"/>
    </xf>
    <xf numFmtId="0" fontId="33" fillId="0" borderId="6" xfId="3" applyFont="1" applyFill="1" applyBorder="1" applyAlignment="1">
      <alignment horizontal="center" vertical="center" wrapText="1" shrinkToFit="1"/>
    </xf>
    <xf numFmtId="0" fontId="21" fillId="0" borderId="6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 shrinkToFi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6" fillId="2" borderId="6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7" fillId="0" borderId="50" xfId="3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wrapText="1"/>
    </xf>
    <xf numFmtId="0" fontId="7" fillId="0" borderId="53" xfId="3" applyFont="1" applyFill="1" applyBorder="1" applyAlignment="1">
      <alignment horizontal="center" vertical="center" wrapText="1" shrinkToFit="1"/>
    </xf>
    <xf numFmtId="0" fontId="5" fillId="0" borderId="45" xfId="15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 shrinkToFit="1"/>
    </xf>
    <xf numFmtId="0" fontId="7" fillId="2" borderId="50" xfId="3" applyFont="1" applyFill="1" applyBorder="1" applyAlignment="1">
      <alignment horizontal="center" vertical="center" wrapText="1" shrinkToFit="1"/>
    </xf>
    <xf numFmtId="0" fontId="7" fillId="2" borderId="0" xfId="3" applyFont="1" applyFill="1" applyBorder="1" applyAlignment="1">
      <alignment horizontal="center" vertical="center" wrapText="1" shrinkToFi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0" borderId="0" xfId="15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13" fillId="0" borderId="0" xfId="3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center" vertical="center" wrapText="1"/>
    </xf>
    <xf numFmtId="0" fontId="32" fillId="0" borderId="2" xfId="3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12" fillId="2" borderId="5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21" fillId="0" borderId="2" xfId="3" applyFont="1" applyFill="1" applyBorder="1" applyAlignment="1">
      <alignment horizontal="center" vertical="center" wrapText="1" shrinkToFit="1"/>
    </xf>
    <xf numFmtId="0" fontId="12" fillId="0" borderId="6" xfId="3" applyFont="1" applyFill="1" applyBorder="1" applyAlignment="1">
      <alignment horizontal="center" vertical="center" wrapText="1" shrinkToFit="1"/>
    </xf>
    <xf numFmtId="0" fontId="21" fillId="0" borderId="6" xfId="3" applyFont="1" applyFill="1" applyBorder="1" applyAlignment="1">
      <alignment horizontal="center" vertical="center" wrapText="1" shrinkToFit="1"/>
    </xf>
    <xf numFmtId="0" fontId="39" fillId="0" borderId="2" xfId="0" applyFont="1" applyFill="1" applyBorder="1" applyAlignment="1">
      <alignment horizontal="left" vertical="center" wrapText="1"/>
    </xf>
    <xf numFmtId="0" fontId="39" fillId="0" borderId="8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center" vertical="center" wrapText="1" shrinkToFit="1"/>
    </xf>
    <xf numFmtId="0" fontId="12" fillId="0" borderId="6" xfId="3" applyFont="1" applyFill="1" applyBorder="1" applyAlignment="1">
      <alignment vertical="center" wrapText="1"/>
    </xf>
    <xf numFmtId="0" fontId="12" fillId="0" borderId="2" xfId="3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vertical="center" wrapText="1" shrinkToFit="1"/>
    </xf>
    <xf numFmtId="0" fontId="12" fillId="0" borderId="5" xfId="3" applyFont="1" applyFill="1" applyBorder="1" applyAlignment="1">
      <alignment horizontal="center" vertical="center" wrapText="1" shrinkToFit="1"/>
    </xf>
    <xf numFmtId="0" fontId="12" fillId="0" borderId="46" xfId="3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1" xfId="15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vertical="center" wrapText="1" shrinkToFit="1"/>
    </xf>
    <xf numFmtId="0" fontId="12" fillId="0" borderId="47" xfId="3" applyFont="1" applyFill="1" applyBorder="1" applyAlignment="1">
      <alignment horizontal="center" vertical="center" wrapText="1"/>
    </xf>
    <xf numFmtId="0" fontId="12" fillId="0" borderId="53" xfId="3" applyFont="1" applyFill="1" applyBorder="1" applyAlignment="1">
      <alignment horizontal="center" vertical="center" wrapText="1" shrinkToFit="1"/>
    </xf>
    <xf numFmtId="0" fontId="12" fillId="0" borderId="50" xfId="3" applyFont="1" applyFill="1" applyBorder="1" applyAlignment="1">
      <alignment horizontal="center" vertical="center" wrapText="1" shrinkToFit="1"/>
    </xf>
    <xf numFmtId="0" fontId="13" fillId="0" borderId="47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 shrinkToFit="1"/>
    </xf>
    <xf numFmtId="0" fontId="21" fillId="0" borderId="1" xfId="15" applyFont="1" applyFill="1" applyBorder="1" applyAlignment="1">
      <alignment horizontal="center" vertical="center" wrapText="1"/>
    </xf>
    <xf numFmtId="0" fontId="12" fillId="0" borderId="45" xfId="3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40" fillId="0" borderId="2" xfId="3" applyFont="1" applyFill="1" applyBorder="1" applyAlignment="1">
      <alignment horizontal="center" vertical="center" wrapText="1"/>
    </xf>
    <xf numFmtId="0" fontId="4" fillId="4" borderId="4" xfId="3" applyFont="1" applyFill="1" applyBorder="1" applyAlignment="1">
      <alignment horizontal="center" vertical="center" wrapText="1" shrinkToFit="1"/>
    </xf>
    <xf numFmtId="0" fontId="41" fillId="0" borderId="8" xfId="0" applyFont="1" applyBorder="1" applyAlignment="1">
      <alignment horizontal="center" wrapText="1"/>
    </xf>
    <xf numFmtId="0" fontId="7" fillId="2" borderId="47" xfId="3" applyFont="1" applyFill="1" applyBorder="1" applyAlignment="1">
      <alignment horizontal="center" vertical="center" wrapText="1" shrinkToFit="1"/>
    </xf>
    <xf numFmtId="0" fontId="8" fillId="2" borderId="6" xfId="15" applyFont="1" applyFill="1" applyBorder="1" applyAlignment="1">
      <alignment horizontal="center" vertical="center" wrapText="1"/>
    </xf>
    <xf numFmtId="0" fontId="37" fillId="0" borderId="6" xfId="15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27" fillId="0" borderId="6" xfId="3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7" fillId="4" borderId="36" xfId="3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vertical="center"/>
    </xf>
    <xf numFmtId="0" fontId="4" fillId="7" borderId="0" xfId="3" applyFont="1" applyFill="1" applyBorder="1" applyAlignment="1">
      <alignment horizontal="center" vertical="center" wrapText="1" shrinkToFit="1"/>
    </xf>
    <xf numFmtId="0" fontId="4" fillId="0" borderId="4" xfId="3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vertical="center"/>
    </xf>
    <xf numFmtId="0" fontId="12" fillId="0" borderId="0" xfId="3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3" applyFont="1" applyFill="1" applyBorder="1" applyAlignment="1">
      <alignment horizontal="center" vertical="center" wrapText="1" shrinkToFit="1"/>
    </xf>
    <xf numFmtId="0" fontId="21" fillId="0" borderId="1" xfId="3" applyFont="1" applyFill="1" applyBorder="1" applyAlignment="1">
      <alignment horizontal="center" vertical="center" wrapText="1" shrinkToFit="1"/>
    </xf>
    <xf numFmtId="0" fontId="21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7" fillId="2" borderId="1" xfId="15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7" fillId="4" borderId="53" xfId="3" applyFont="1" applyFill="1" applyBorder="1" applyAlignment="1">
      <alignment horizontal="center" vertical="center" wrapText="1" shrinkToFit="1"/>
    </xf>
    <xf numFmtId="0" fontId="43" fillId="0" borderId="1" xfId="3" applyFont="1" applyFill="1" applyBorder="1" applyAlignment="1">
      <alignment horizontal="center" vertical="center" wrapText="1" shrinkToFit="1"/>
    </xf>
    <xf numFmtId="0" fontId="17" fillId="0" borderId="1" xfId="3" applyFont="1" applyFill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9" xfId="0" applyFont="1" applyFill="1" applyBorder="1"/>
    <xf numFmtId="0" fontId="12" fillId="0" borderId="5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5" fillId="0" borderId="54" xfId="3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 shrinkToFi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16" fillId="0" borderId="54" xfId="3" applyFont="1" applyFill="1" applyBorder="1" applyAlignment="1">
      <alignment horizontal="center" vertical="center" wrapText="1" shrinkToFit="1"/>
    </xf>
    <xf numFmtId="0" fontId="16" fillId="0" borderId="3" xfId="3" applyFont="1" applyFill="1" applyBorder="1" applyAlignment="1">
      <alignment horizontal="center" vertical="center" wrapText="1" shrinkToFit="1"/>
    </xf>
    <xf numFmtId="0" fontId="16" fillId="0" borderId="2" xfId="3" applyFont="1" applyFill="1" applyBorder="1" applyAlignment="1">
      <alignment horizontal="center" vertical="center" wrapText="1" shrinkToFi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 shrinkToFit="1"/>
    </xf>
    <xf numFmtId="0" fontId="5" fillId="0" borderId="5" xfId="3" applyFont="1" applyFill="1" applyBorder="1" applyAlignment="1">
      <alignment horizontal="center" vertical="center" wrapText="1" shrinkToFi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13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 shrinkToFit="1"/>
    </xf>
    <xf numFmtId="0" fontId="16" fillId="0" borderId="6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 shrinkToFit="1"/>
    </xf>
    <xf numFmtId="0" fontId="12" fillId="0" borderId="29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horizontal="center" vertical="center" wrapText="1" shrinkToFit="1"/>
    </xf>
    <xf numFmtId="0" fontId="3" fillId="0" borderId="54" xfId="3" applyFont="1" applyFill="1" applyBorder="1" applyAlignment="1">
      <alignment horizontal="center" vertical="center" shrinkToFit="1"/>
    </xf>
    <xf numFmtId="0" fontId="3" fillId="0" borderId="3" xfId="3" applyFont="1" applyFill="1" applyBorder="1" applyAlignment="1">
      <alignment horizontal="center" vertical="center" shrinkToFit="1"/>
    </xf>
    <xf numFmtId="0" fontId="26" fillId="0" borderId="54" xfId="3" applyFont="1" applyFill="1" applyBorder="1" applyAlignment="1">
      <alignment horizontal="center" vertical="center" wrapText="1" shrinkToFit="1"/>
    </xf>
    <xf numFmtId="0" fontId="45" fillId="2" borderId="2" xfId="3" applyFont="1" applyFill="1" applyBorder="1" applyAlignment="1">
      <alignment horizontal="center" vertical="center" shrinkToFit="1"/>
    </xf>
    <xf numFmtId="0" fontId="26" fillId="0" borderId="3" xfId="3" applyFont="1" applyFill="1" applyBorder="1" applyAlignment="1">
      <alignment horizontal="center" vertical="center" wrapText="1" shrinkToFit="1"/>
    </xf>
    <xf numFmtId="0" fontId="13" fillId="2" borderId="13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13" fillId="0" borderId="54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1" fillId="2" borderId="54" xfId="3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vertical="center" wrapText="1"/>
    </xf>
    <xf numFmtId="0" fontId="11" fillId="2" borderId="3" xfId="3" applyFont="1" applyFill="1" applyBorder="1" applyAlignment="1">
      <alignment horizontal="center" vertical="center" wrapText="1" shrinkToFit="1"/>
    </xf>
    <xf numFmtId="0" fontId="4" fillId="2" borderId="46" xfId="3" applyFont="1" applyFill="1" applyBorder="1" applyAlignment="1">
      <alignment horizontal="center" vertical="center" wrapText="1" shrinkToFit="1"/>
    </xf>
    <xf numFmtId="0" fontId="11" fillId="0" borderId="3" xfId="3" applyFont="1" applyFill="1" applyBorder="1" applyAlignment="1">
      <alignment horizontal="center" vertical="center" wrapText="1" shrinkToFit="1"/>
    </xf>
    <xf numFmtId="0" fontId="39" fillId="4" borderId="1" xfId="3" applyFont="1" applyFill="1" applyBorder="1" applyAlignment="1">
      <alignment horizontal="center" vertical="center" wrapText="1" shrinkToFit="1"/>
    </xf>
    <xf numFmtId="0" fontId="27" fillId="0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wrapText="1"/>
    </xf>
    <xf numFmtId="0" fontId="39" fillId="4" borderId="2" xfId="3" applyFont="1" applyFill="1" applyBorder="1" applyAlignment="1">
      <alignment horizontal="center" vertical="center" wrapText="1" shrinkToFit="1"/>
    </xf>
    <xf numFmtId="0" fontId="3" fillId="0" borderId="47" xfId="3" applyFont="1" applyFill="1" applyBorder="1" applyAlignment="1">
      <alignment horizontal="center" vertical="center" wrapText="1" shrinkToFit="1"/>
    </xf>
    <xf numFmtId="0" fontId="3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 wrapText="1"/>
    </xf>
    <xf numFmtId="14" fontId="39" fillId="0" borderId="0" xfId="3" applyNumberFormat="1" applyFont="1" applyFill="1" applyBorder="1" applyAlignment="1">
      <alignment horizontal="center" vertical="center"/>
    </xf>
    <xf numFmtId="0" fontId="39" fillId="2" borderId="55" xfId="0" applyFont="1" applyFill="1" applyBorder="1" applyAlignment="1">
      <alignment horizontal="center" vertical="center" wrapText="1"/>
    </xf>
    <xf numFmtId="0" fontId="46" fillId="0" borderId="1" xfId="3" applyFont="1" applyFill="1" applyBorder="1" applyAlignment="1">
      <alignment horizontal="center" vertical="center" wrapText="1" shrinkToFit="1"/>
    </xf>
    <xf numFmtId="0" fontId="46" fillId="0" borderId="1" xfId="3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4" fontId="39" fillId="0" borderId="14" xfId="0" applyNumberFormat="1" applyFont="1" applyFill="1" applyBorder="1" applyAlignment="1">
      <alignment horizontal="center" vertical="center"/>
    </xf>
    <xf numFmtId="0" fontId="46" fillId="0" borderId="2" xfId="3" applyFont="1" applyFill="1" applyBorder="1" applyAlignment="1">
      <alignment horizontal="center" vertical="center" wrapText="1" shrinkToFit="1"/>
    </xf>
    <xf numFmtId="0" fontId="39" fillId="0" borderId="2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14" fontId="39" fillId="0" borderId="11" xfId="0" applyNumberFormat="1" applyFont="1" applyFill="1" applyBorder="1" applyAlignment="1">
      <alignment horizontal="center" vertical="center"/>
    </xf>
    <xf numFmtId="0" fontId="13" fillId="0" borderId="41" xfId="0" applyFont="1" applyFill="1" applyBorder="1"/>
    <xf numFmtId="0" fontId="47" fillId="0" borderId="6" xfId="3" applyFont="1" applyFill="1" applyBorder="1" applyAlignment="1">
      <alignment horizontal="center" vertical="center" wrapText="1" shrinkToFit="1"/>
    </xf>
    <xf numFmtId="0" fontId="47" fillId="0" borderId="0" xfId="3" applyFont="1" applyFill="1" applyBorder="1" applyAlignment="1">
      <alignment horizontal="center" vertical="center" wrapText="1" shrinkToFit="1"/>
    </xf>
    <xf numFmtId="0" fontId="47" fillId="3" borderId="1" xfId="15" applyFont="1" applyFill="1" applyBorder="1" applyAlignment="1">
      <alignment horizontal="center" vertical="center" shrinkToFit="1"/>
    </xf>
    <xf numFmtId="0" fontId="47" fillId="3" borderId="41" xfId="0" applyFont="1" applyFill="1" applyBorder="1"/>
    <xf numFmtId="0" fontId="47" fillId="0" borderId="2" xfId="0" applyFont="1" applyFill="1" applyBorder="1" applyAlignment="1">
      <alignment horizontal="center" wrapText="1"/>
    </xf>
    <xf numFmtId="0" fontId="47" fillId="0" borderId="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45" fillId="0" borderId="1" xfId="3" applyFont="1" applyFill="1" applyBorder="1" applyAlignment="1">
      <alignment horizontal="center" vertical="center" wrapText="1" shrinkToFit="1"/>
    </xf>
    <xf numFmtId="0" fontId="47" fillId="0" borderId="1" xfId="0" applyFont="1" applyFill="1" applyBorder="1" applyAlignment="1">
      <alignment horizontal="center" vertical="center" shrinkToFit="1"/>
    </xf>
    <xf numFmtId="14" fontId="39" fillId="0" borderId="12" xfId="0" applyNumberFormat="1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47" fillId="0" borderId="1" xfId="0" applyFont="1" applyFill="1" applyBorder="1"/>
    <xf numFmtId="0" fontId="47" fillId="0" borderId="1" xfId="3" applyFont="1" applyFill="1" applyBorder="1" applyAlignment="1">
      <alignment horizontal="center" vertical="center" shrinkToFit="1"/>
    </xf>
    <xf numFmtId="14" fontId="39" fillId="0" borderId="1" xfId="0" applyNumberFormat="1" applyFont="1" applyFill="1" applyBorder="1" applyAlignment="1">
      <alignment horizontal="center" vertical="center"/>
    </xf>
    <xf numFmtId="0" fontId="47" fillId="0" borderId="2" xfId="0" applyFont="1" applyFill="1" applyBorder="1"/>
    <xf numFmtId="0" fontId="47" fillId="0" borderId="6" xfId="3" applyFont="1" applyFill="1" applyBorder="1" applyAlignment="1">
      <alignment horizontal="center" vertical="center" shrinkToFit="1"/>
    </xf>
    <xf numFmtId="0" fontId="49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47" fillId="0" borderId="1" xfId="3" applyFont="1" applyFill="1" applyBorder="1" applyAlignment="1">
      <alignment horizontal="center" vertical="center" wrapText="1" shrinkToFi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2" xfId="3" applyFont="1" applyFill="1" applyBorder="1" applyAlignment="1">
      <alignment horizontal="center" vertical="center" shrinkToFit="1"/>
    </xf>
    <xf numFmtId="0" fontId="47" fillId="0" borderId="2" xfId="3" applyFont="1" applyFill="1" applyBorder="1" applyAlignment="1">
      <alignment horizontal="center" vertical="center" wrapText="1" shrinkToFit="1"/>
    </xf>
    <xf numFmtId="0" fontId="47" fillId="3" borderId="6" xfId="0" applyFont="1" applyFill="1" applyBorder="1" applyAlignment="1">
      <alignment horizontal="center" vertical="center" wrapText="1"/>
    </xf>
    <xf numFmtId="0" fontId="47" fillId="3" borderId="2" xfId="3" applyFont="1" applyFill="1" applyBorder="1" applyAlignment="1">
      <alignment horizontal="center" vertical="center" wrapText="1" shrinkToFit="1"/>
    </xf>
    <xf numFmtId="0" fontId="48" fillId="0" borderId="1" xfId="3" applyFont="1" applyFill="1" applyBorder="1" applyAlignment="1">
      <alignment horizontal="center" vertical="center" wrapText="1" shrinkToFit="1"/>
    </xf>
    <xf numFmtId="0" fontId="21" fillId="0" borderId="0" xfId="3" applyFont="1" applyFill="1" applyBorder="1" applyAlignment="1">
      <alignment horizontal="center" vertical="center" wrapText="1"/>
    </xf>
    <xf numFmtId="0" fontId="39" fillId="0" borderId="2" xfId="3" applyFont="1" applyFill="1" applyBorder="1" applyAlignment="1">
      <alignment horizontal="center" vertical="center" shrinkToFit="1"/>
    </xf>
    <xf numFmtId="0" fontId="47" fillId="0" borderId="2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horizontal="center" vertical="center" wrapText="1"/>
    </xf>
    <xf numFmtId="0" fontId="47" fillId="0" borderId="6" xfId="0" applyFont="1" applyFill="1" applyBorder="1"/>
    <xf numFmtId="0" fontId="45" fillId="0" borderId="13" xfId="0" applyFont="1" applyFill="1" applyBorder="1" applyAlignment="1">
      <alignment horizontal="center" vertical="center" wrapText="1"/>
    </xf>
    <xf numFmtId="0" fontId="39" fillId="0" borderId="2" xfId="3" applyFont="1" applyFill="1" applyBorder="1" applyAlignment="1">
      <alignment horizontal="center" vertical="center" wrapText="1" shrinkToFit="1"/>
    </xf>
    <xf numFmtId="0" fontId="39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4" fillId="2" borderId="67" xfId="3" applyFont="1" applyFill="1" applyBorder="1" applyAlignment="1">
      <alignment horizontal="center" vertical="center" wrapText="1" shrinkToFit="1"/>
    </xf>
    <xf numFmtId="0" fontId="13" fillId="2" borderId="68" xfId="0" applyFont="1" applyFill="1" applyBorder="1" applyAlignment="1">
      <alignment vertical="center"/>
    </xf>
    <xf numFmtId="0" fontId="8" fillId="3" borderId="70" xfId="15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 shrinkToFit="1"/>
    </xf>
    <xf numFmtId="0" fontId="14" fillId="0" borderId="71" xfId="0" applyFont="1" applyFill="1" applyBorder="1" applyAlignment="1">
      <alignment horizontal="center" vertical="center" wrapText="1"/>
    </xf>
    <xf numFmtId="14" fontId="12" fillId="0" borderId="72" xfId="0" applyNumberFormat="1" applyFont="1" applyFill="1" applyBorder="1" applyAlignment="1">
      <alignment horizontal="center" vertical="center"/>
    </xf>
    <xf numFmtId="0" fontId="12" fillId="3" borderId="73" xfId="15" applyFont="1" applyFill="1" applyBorder="1" applyAlignment="1">
      <alignment horizontal="center" vertical="center" wrapText="1"/>
    </xf>
    <xf numFmtId="0" fontId="12" fillId="3" borderId="9" xfId="15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12" fillId="3" borderId="75" xfId="3" applyFont="1" applyFill="1" applyBorder="1" applyAlignment="1">
      <alignment horizontal="center" vertical="center" wrapText="1" shrinkToFit="1"/>
    </xf>
    <xf numFmtId="0" fontId="12" fillId="3" borderId="3" xfId="3" applyFont="1" applyFill="1" applyBorder="1" applyAlignment="1">
      <alignment horizontal="center" vertical="center" wrapText="1" shrinkToFit="1"/>
    </xf>
    <xf numFmtId="0" fontId="51" fillId="0" borderId="8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 shrinkToFit="1"/>
    </xf>
    <xf numFmtId="0" fontId="51" fillId="0" borderId="1" xfId="0" applyFont="1" applyFill="1" applyBorder="1" applyAlignment="1">
      <alignment horizontal="center" vertical="center" wrapText="1"/>
    </xf>
    <xf numFmtId="14" fontId="12" fillId="0" borderId="77" xfId="0" applyNumberFormat="1" applyFont="1" applyFill="1" applyBorder="1" applyAlignment="1">
      <alignment horizontal="center" vertical="center"/>
    </xf>
    <xf numFmtId="0" fontId="7" fillId="0" borderId="73" xfId="3" applyFont="1" applyFill="1" applyBorder="1" applyAlignment="1">
      <alignment vertical="center" wrapText="1" shrinkToFit="1"/>
    </xf>
    <xf numFmtId="0" fontId="12" fillId="0" borderId="9" xfId="3" applyFont="1" applyFill="1" applyBorder="1" applyAlignment="1">
      <alignment horizontal="center" vertical="center" wrapText="1" shrinkToFit="1"/>
    </xf>
    <xf numFmtId="0" fontId="4" fillId="0" borderId="79" xfId="3" applyFont="1" applyFill="1" applyBorder="1" applyAlignment="1">
      <alignment horizontal="center" vertical="center" wrapText="1" shrinkToFit="1"/>
    </xf>
    <xf numFmtId="0" fontId="12" fillId="3" borderId="80" xfId="0" applyFont="1" applyFill="1" applyBorder="1" applyAlignment="1">
      <alignment horizontal="center" vertical="center" wrapText="1" shrinkToFit="1"/>
    </xf>
    <xf numFmtId="0" fontId="7" fillId="3" borderId="81" xfId="3" applyFont="1" applyFill="1" applyBorder="1" applyAlignment="1">
      <alignment horizontal="center" vertical="center" wrapText="1" shrinkToFit="1"/>
    </xf>
    <xf numFmtId="0" fontId="4" fillId="3" borderId="82" xfId="3" applyFont="1" applyFill="1" applyBorder="1" applyAlignment="1">
      <alignment horizontal="center" vertical="center" wrapText="1" shrinkToFit="1"/>
    </xf>
    <xf numFmtId="0" fontId="1" fillId="0" borderId="83" xfId="0" applyFont="1" applyFill="1" applyBorder="1" applyAlignment="1">
      <alignment horizontal="center" vertical="center"/>
    </xf>
    <xf numFmtId="0" fontId="4" fillId="0" borderId="81" xfId="3" applyFont="1" applyFill="1" applyBorder="1" applyAlignment="1">
      <alignment horizontal="center" vertical="center" wrapText="1" shrinkToFit="1"/>
    </xf>
    <xf numFmtId="0" fontId="4" fillId="3" borderId="83" xfId="0" applyFont="1" applyFill="1" applyBorder="1" applyAlignment="1">
      <alignment horizontal="center" vertical="center" wrapText="1" shrinkToFit="1"/>
    </xf>
    <xf numFmtId="0" fontId="13" fillId="0" borderId="81" xfId="3" applyFont="1" applyFill="1" applyBorder="1" applyAlignment="1">
      <alignment vertical="center" wrapText="1" shrinkToFit="1"/>
    </xf>
    <xf numFmtId="0" fontId="13" fillId="0" borderId="84" xfId="0" applyFont="1" applyFill="1" applyBorder="1" applyAlignment="1">
      <alignment vertical="center"/>
    </xf>
    <xf numFmtId="0" fontId="4" fillId="3" borderId="2" xfId="3" applyFont="1" applyFill="1" applyBorder="1" applyAlignment="1">
      <alignment horizontal="center" vertical="center" wrapText="1" shrinkToFit="1"/>
    </xf>
    <xf numFmtId="0" fontId="12" fillId="0" borderId="81" xfId="3" applyFont="1" applyFill="1" applyBorder="1" applyAlignment="1">
      <alignment horizontal="center" vertical="center" wrapText="1" shrinkToFit="1"/>
    </xf>
    <xf numFmtId="0" fontId="12" fillId="0" borderId="81" xfId="3" applyFont="1" applyFill="1" applyBorder="1" applyAlignment="1">
      <alignment vertical="center" wrapText="1" shrinkToFit="1"/>
    </xf>
    <xf numFmtId="0" fontId="12" fillId="0" borderId="79" xfId="3" applyFont="1" applyFill="1" applyBorder="1" applyAlignment="1">
      <alignment horizontal="center" vertical="center" wrapText="1" shrinkToFit="1"/>
    </xf>
    <xf numFmtId="0" fontId="52" fillId="3" borderId="0" xfId="15" applyFont="1" applyFill="1"/>
    <xf numFmtId="0" fontId="53" fillId="9" borderId="0" xfId="15" applyFont="1" applyFill="1"/>
    <xf numFmtId="165" fontId="54" fillId="9" borderId="0" xfId="15" applyNumberFormat="1" applyFont="1" applyFill="1" applyBorder="1" applyAlignment="1">
      <alignment horizontal="center" vertical="center" wrapText="1"/>
    </xf>
    <xf numFmtId="0" fontId="12" fillId="3" borderId="67" xfId="15" applyFont="1" applyFill="1" applyBorder="1" applyAlignment="1">
      <alignment horizontal="center" vertical="center"/>
    </xf>
    <xf numFmtId="0" fontId="7" fillId="3" borderId="89" xfId="0" applyFont="1" applyFill="1" applyBorder="1" applyAlignment="1">
      <alignment horizontal="center" vertical="center" wrapText="1"/>
    </xf>
    <xf numFmtId="0" fontId="7" fillId="9" borderId="71" xfId="15" applyFont="1" applyFill="1" applyBorder="1" applyAlignment="1">
      <alignment horizontal="center" vertical="center" wrapText="1"/>
    </xf>
    <xf numFmtId="165" fontId="7" fillId="9" borderId="72" xfId="15" applyNumberFormat="1" applyFont="1" applyFill="1" applyBorder="1" applyAlignment="1">
      <alignment horizontal="center" vertical="center" wrapText="1"/>
    </xf>
    <xf numFmtId="0" fontId="12" fillId="3" borderId="70" xfId="15" applyFont="1" applyFill="1" applyBorder="1" applyAlignment="1">
      <alignment horizontal="center" vertical="center" wrapText="1"/>
    </xf>
    <xf numFmtId="0" fontId="7" fillId="3" borderId="2" xfId="15" applyFont="1" applyFill="1" applyBorder="1" applyAlignment="1">
      <alignment horizontal="center" vertical="center" wrapText="1"/>
    </xf>
    <xf numFmtId="0" fontId="55" fillId="3" borderId="0" xfId="15" applyFont="1" applyFill="1"/>
    <xf numFmtId="0" fontId="7" fillId="3" borderId="90" xfId="15" applyFont="1" applyFill="1" applyBorder="1" applyAlignment="1">
      <alignment horizontal="center" vertical="center" wrapText="1"/>
    </xf>
    <xf numFmtId="0" fontId="12" fillId="3" borderId="89" xfId="15" applyFont="1" applyFill="1" applyBorder="1" applyAlignment="1">
      <alignment horizontal="center" vertical="center" wrapText="1"/>
    </xf>
    <xf numFmtId="0" fontId="7" fillId="3" borderId="71" xfId="15" applyFont="1" applyFill="1" applyBorder="1" applyAlignment="1">
      <alignment horizontal="center" vertical="center" wrapText="1"/>
    </xf>
    <xf numFmtId="0" fontId="7" fillId="9" borderId="2" xfId="15" applyFont="1" applyFill="1" applyBorder="1" applyAlignment="1">
      <alignment horizontal="center" vertical="center" wrapText="1"/>
    </xf>
    <xf numFmtId="0" fontId="55" fillId="9" borderId="92" xfId="15" applyFont="1" applyFill="1" applyBorder="1"/>
    <xf numFmtId="0" fontId="7" fillId="9" borderId="90" xfId="15" applyFont="1" applyFill="1" applyBorder="1" applyAlignment="1">
      <alignment horizontal="center" vertical="center" wrapText="1"/>
    </xf>
    <xf numFmtId="0" fontId="7" fillId="9" borderId="12" xfId="15" applyFont="1" applyFill="1" applyBorder="1" applyAlignment="1">
      <alignment horizontal="center" vertical="center" wrapText="1"/>
    </xf>
    <xf numFmtId="165" fontId="7" fillId="9" borderId="78" xfId="15" applyNumberFormat="1" applyFont="1" applyFill="1" applyBorder="1" applyAlignment="1">
      <alignment horizontal="center" vertical="center" wrapText="1"/>
    </xf>
    <xf numFmtId="0" fontId="11" fillId="9" borderId="70" xfId="15" applyFont="1" applyFill="1" applyBorder="1" applyAlignment="1">
      <alignment horizontal="center" vertical="center"/>
    </xf>
    <xf numFmtId="0" fontId="11" fillId="9" borderId="93" xfId="15" applyFont="1" applyFill="1" applyBorder="1" applyAlignment="1">
      <alignment horizontal="center" vertical="center"/>
    </xf>
    <xf numFmtId="0" fontId="11" fillId="9" borderId="94" xfId="15" applyFont="1" applyFill="1" applyBorder="1" applyAlignment="1">
      <alignment horizontal="center" vertical="center" wrapText="1"/>
    </xf>
    <xf numFmtId="0" fontId="11" fillId="9" borderId="93" xfId="15" applyFont="1" applyFill="1" applyBorder="1" applyAlignment="1">
      <alignment horizontal="center" vertical="center" wrapText="1"/>
    </xf>
    <xf numFmtId="0" fontId="16" fillId="9" borderId="92" xfId="15" applyFont="1" applyFill="1" applyBorder="1"/>
    <xf numFmtId="0" fontId="16" fillId="9" borderId="93" xfId="15" applyFont="1" applyFill="1" applyBorder="1"/>
    <xf numFmtId="0" fontId="16" fillId="9" borderId="73" xfId="15" applyFont="1" applyFill="1" applyBorder="1"/>
    <xf numFmtId="0" fontId="11" fillId="9" borderId="95" xfId="15" applyFont="1" applyFill="1" applyBorder="1" applyAlignment="1">
      <alignment horizontal="center" vertical="center" wrapText="1"/>
    </xf>
    <xf numFmtId="0" fontId="55" fillId="0" borderId="0" xfId="15" applyFont="1" applyFill="1"/>
    <xf numFmtId="0" fontId="16" fillId="9" borderId="73" xfId="15" applyFont="1" applyFill="1" applyBorder="1" applyAlignment="1">
      <alignment vertical="center"/>
    </xf>
    <xf numFmtId="0" fontId="7" fillId="0" borderId="2" xfId="15" applyFont="1" applyFill="1" applyBorder="1" applyAlignment="1">
      <alignment horizontal="center" vertical="center" wrapText="1"/>
    </xf>
    <xf numFmtId="0" fontId="55" fillId="9" borderId="0" xfId="15" applyFont="1" applyFill="1" applyAlignment="1">
      <alignment vertical="center"/>
    </xf>
    <xf numFmtId="0" fontId="16" fillId="9" borderId="93" xfId="15" applyFont="1" applyFill="1" applyBorder="1" applyAlignment="1">
      <alignment vertical="center"/>
    </xf>
    <xf numFmtId="0" fontId="8" fillId="9" borderId="95" xfId="15" applyFont="1" applyFill="1" applyBorder="1" applyAlignment="1">
      <alignment horizontal="center" vertical="center" wrapText="1"/>
    </xf>
    <xf numFmtId="0" fontId="5" fillId="9" borderId="96" xfId="15" applyFont="1" applyFill="1" applyBorder="1" applyAlignment="1">
      <alignment horizontal="center" vertical="center" wrapText="1"/>
    </xf>
    <xf numFmtId="0" fontId="5" fillId="9" borderId="97" xfId="15" applyFont="1" applyFill="1" applyBorder="1" applyAlignment="1">
      <alignment horizontal="center" vertical="center" wrapText="1"/>
    </xf>
    <xf numFmtId="0" fontId="56" fillId="9" borderId="98" xfId="15" applyFont="1" applyFill="1" applyBorder="1" applyAlignment="1">
      <alignment vertical="center" wrapText="1"/>
    </xf>
    <xf numFmtId="0" fontId="54" fillId="9" borderId="99" xfId="15" applyFont="1" applyFill="1" applyBorder="1" applyAlignment="1">
      <alignment vertical="center" wrapText="1"/>
    </xf>
    <xf numFmtId="0" fontId="52" fillId="3" borderId="0" xfId="15" applyFont="1" applyFill="1" applyAlignment="1">
      <alignment vertical="center"/>
    </xf>
    <xf numFmtId="0" fontId="56" fillId="9" borderId="99" xfId="15" applyFont="1" applyFill="1" applyBorder="1" applyAlignment="1">
      <alignment horizontal="center" vertical="top" wrapText="1"/>
    </xf>
    <xf numFmtId="0" fontId="54" fillId="9" borderId="99" xfId="15" applyFont="1" applyFill="1" applyBorder="1" applyAlignment="1">
      <alignment vertical="top" wrapText="1"/>
    </xf>
    <xf numFmtId="0" fontId="54" fillId="9" borderId="0" xfId="15" applyFont="1" applyFill="1" applyBorder="1" applyAlignment="1">
      <alignment vertical="top" wrapText="1"/>
    </xf>
    <xf numFmtId="0" fontId="52" fillId="9" borderId="0" xfId="15" applyFont="1" applyFill="1" applyAlignment="1">
      <alignment horizontal="right"/>
    </xf>
    <xf numFmtId="0" fontId="7" fillId="3" borderId="100" xfId="0" applyFont="1" applyFill="1" applyBorder="1" applyAlignment="1">
      <alignment horizontal="center" vertical="center" wrapText="1"/>
    </xf>
    <xf numFmtId="0" fontId="7" fillId="10" borderId="2" xfId="15" applyFont="1" applyFill="1" applyBorder="1" applyAlignment="1">
      <alignment horizontal="center" vertical="center" wrapText="1"/>
    </xf>
    <xf numFmtId="0" fontId="7" fillId="10" borderId="90" xfId="15" applyFont="1" applyFill="1" applyBorder="1" applyAlignment="1">
      <alignment horizontal="center" vertical="center" wrapText="1"/>
    </xf>
    <xf numFmtId="0" fontId="7" fillId="10" borderId="71" xfId="15" applyFont="1" applyFill="1" applyBorder="1" applyAlignment="1">
      <alignment horizontal="center" vertical="center" wrapText="1"/>
    </xf>
    <xf numFmtId="0" fontId="55" fillId="9" borderId="95" xfId="15" applyFont="1" applyFill="1" applyBorder="1"/>
    <xf numFmtId="165" fontId="7" fillId="9" borderId="91" xfId="15" applyNumberFormat="1" applyFont="1" applyFill="1" applyBorder="1" applyAlignment="1">
      <alignment horizontal="center" vertical="center" wrapText="1"/>
    </xf>
    <xf numFmtId="165" fontId="5" fillId="9" borderId="78" xfId="15" applyNumberFormat="1" applyFont="1" applyFill="1" applyBorder="1" applyAlignment="1">
      <alignment horizontal="center" vertical="center" wrapText="1"/>
    </xf>
    <xf numFmtId="165" fontId="7" fillId="9" borderId="78" xfId="15" applyNumberFormat="1" applyFont="1" applyFill="1" applyBorder="1" applyAlignment="1">
      <alignment horizontal="center" vertical="center" wrapText="1"/>
    </xf>
    <xf numFmtId="165" fontId="7" fillId="9" borderId="88" xfId="15" applyNumberFormat="1" applyFont="1" applyFill="1" applyBorder="1" applyAlignment="1">
      <alignment horizontal="center" vertical="center" wrapText="1"/>
    </xf>
    <xf numFmtId="165" fontId="7" fillId="9" borderId="87" xfId="15" applyNumberFormat="1" applyFont="1" applyFill="1" applyBorder="1" applyAlignment="1">
      <alignment horizontal="center" vertical="center" wrapText="1"/>
    </xf>
    <xf numFmtId="0" fontId="56" fillId="3" borderId="0" xfId="15" applyFont="1" applyFill="1" applyBorder="1" applyAlignment="1">
      <alignment horizontal="center" vertical="center" wrapText="1"/>
    </xf>
    <xf numFmtId="0" fontId="56" fillId="3" borderId="0" xfId="15" applyFont="1" applyFill="1" applyBorder="1" applyAlignment="1">
      <alignment horizontal="center" vertical="top" wrapText="1"/>
    </xf>
    <xf numFmtId="0" fontId="7" fillId="9" borderId="91" xfId="15" applyFont="1" applyFill="1" applyBorder="1" applyAlignment="1">
      <alignment horizontal="center" vertical="center" wrapText="1"/>
    </xf>
    <xf numFmtId="0" fontId="7" fillId="9" borderId="74" xfId="15" applyFont="1" applyFill="1" applyBorder="1" applyAlignment="1">
      <alignment horizontal="center" vertical="center" wrapText="1"/>
    </xf>
    <xf numFmtId="14" fontId="12" fillId="0" borderId="69" xfId="3" applyNumberFormat="1" applyFont="1" applyFill="1" applyBorder="1" applyAlignment="1">
      <alignment horizontal="center" vertical="center"/>
    </xf>
    <xf numFmtId="14" fontId="12" fillId="0" borderId="18" xfId="3" applyNumberFormat="1" applyFont="1" applyFill="1" applyBorder="1" applyAlignment="1">
      <alignment horizontal="center" vertical="center"/>
    </xf>
    <xf numFmtId="14" fontId="12" fillId="0" borderId="76" xfId="0" applyNumberFormat="1" applyFont="1" applyFill="1" applyBorder="1" applyAlignment="1">
      <alignment horizontal="center" vertical="center" wrapText="1"/>
    </xf>
    <xf numFmtId="14" fontId="12" fillId="0" borderId="78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7" fillId="3" borderId="0" xfId="15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wrapText="1"/>
    </xf>
    <xf numFmtId="0" fontId="11" fillId="0" borderId="0" xfId="15" applyFont="1" applyFill="1" applyBorder="1" applyAlignment="1">
      <alignment horizontal="center" vertical="center" wrapText="1"/>
    </xf>
    <xf numFmtId="14" fontId="12" fillId="0" borderId="74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3" borderId="41" xfId="15" applyFont="1" applyFill="1" applyBorder="1" applyAlignment="1">
      <alignment horizontal="center" vertical="center" wrapText="1"/>
    </xf>
    <xf numFmtId="0" fontId="39" fillId="3" borderId="0" xfId="15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shrinkToFit="1"/>
    </xf>
    <xf numFmtId="0" fontId="47" fillId="0" borderId="19" xfId="0" applyFont="1" applyFill="1" applyBorder="1" applyAlignment="1">
      <alignment horizontal="center" vertical="center" shrinkToFit="1"/>
    </xf>
    <xf numFmtId="0" fontId="47" fillId="0" borderId="31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63" xfId="0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center" vertical="center" wrapText="1"/>
    </xf>
    <xf numFmtId="0" fontId="39" fillId="0" borderId="6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14" fontId="39" fillId="2" borderId="60" xfId="3" applyNumberFormat="1" applyFont="1" applyFill="1" applyBorder="1" applyAlignment="1">
      <alignment horizontal="center" vertical="center"/>
    </xf>
    <xf numFmtId="14" fontId="39" fillId="2" borderId="59" xfId="3" applyNumberFormat="1" applyFont="1" applyFill="1" applyBorder="1" applyAlignment="1">
      <alignment horizontal="center" vertical="center"/>
    </xf>
    <xf numFmtId="0" fontId="50" fillId="0" borderId="0" xfId="3" applyFont="1" applyFill="1" applyBorder="1" applyAlignment="1">
      <alignment horizontal="center" vertical="center" shrinkToFit="1"/>
    </xf>
    <xf numFmtId="0" fontId="39" fillId="2" borderId="58" xfId="0" applyFont="1" applyFill="1" applyBorder="1" applyAlignment="1">
      <alignment horizontal="center" vertical="center" wrapText="1"/>
    </xf>
    <xf numFmtId="0" fontId="39" fillId="2" borderId="57" xfId="0" applyFont="1" applyFill="1" applyBorder="1" applyAlignment="1">
      <alignment horizontal="center" vertical="center" wrapText="1"/>
    </xf>
    <xf numFmtId="0" fontId="39" fillId="2" borderId="56" xfId="0" applyFont="1" applyFill="1" applyBorder="1" applyAlignment="1">
      <alignment horizontal="center" vertical="center" wrapText="1"/>
    </xf>
    <xf numFmtId="0" fontId="7" fillId="0" borderId="41" xfId="15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4" fontId="12" fillId="0" borderId="49" xfId="3" applyNumberFormat="1" applyFont="1" applyFill="1" applyBorder="1" applyAlignment="1">
      <alignment horizontal="center" vertical="center"/>
    </xf>
    <xf numFmtId="14" fontId="12" fillId="0" borderId="15" xfId="3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0" borderId="0" xfId="3" applyFont="1" applyFill="1" applyBorder="1" applyAlignment="1">
      <alignment horizontal="center" vertical="center" wrapText="1" shrinkToFit="1"/>
    </xf>
    <xf numFmtId="0" fontId="13" fillId="0" borderId="0" xfId="3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8" fillId="2" borderId="34" xfId="5" applyFont="1" applyFill="1" applyBorder="1" applyAlignment="1">
      <alignment horizontal="center" vertical="center" wrapText="1" shrinkToFit="1"/>
    </xf>
    <xf numFmtId="0" fontId="8" fillId="2" borderId="35" xfId="5" applyFont="1" applyFill="1" applyBorder="1" applyAlignment="1">
      <alignment horizontal="center" vertical="center" wrapText="1" shrinkToFit="1"/>
    </xf>
    <xf numFmtId="0" fontId="8" fillId="2" borderId="33" xfId="5" applyFont="1" applyFill="1" applyBorder="1" applyAlignment="1">
      <alignment horizontal="center" vertical="center" wrapText="1" shrinkToFit="1"/>
    </xf>
    <xf numFmtId="0" fontId="8" fillId="2" borderId="36" xfId="5" applyFont="1" applyFill="1" applyBorder="1" applyAlignment="1">
      <alignment horizontal="center" vertical="center" wrapText="1" shrinkToFit="1"/>
    </xf>
    <xf numFmtId="0" fontId="8" fillId="2" borderId="31" xfId="5" applyFont="1" applyFill="1" applyBorder="1" applyAlignment="1">
      <alignment horizontal="center" vertical="center" wrapText="1" shrinkToFit="1"/>
    </xf>
    <xf numFmtId="0" fontId="8" fillId="2" borderId="37" xfId="5" applyFont="1" applyFill="1" applyBorder="1" applyAlignment="1">
      <alignment horizontal="center" vertical="center" wrapText="1" shrinkToFit="1"/>
    </xf>
    <xf numFmtId="0" fontId="7" fillId="2" borderId="13" xfId="5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/>
    </xf>
    <xf numFmtId="0" fontId="7" fillId="2" borderId="5" xfId="5" applyFont="1" applyFill="1" applyBorder="1" applyAlignment="1">
      <alignment horizontal="center" vertical="center"/>
    </xf>
    <xf numFmtId="0" fontId="12" fillId="0" borderId="25" xfId="5" applyFont="1" applyFill="1" applyBorder="1" applyAlignment="1">
      <alignment horizontal="center" vertical="center" wrapText="1"/>
    </xf>
    <xf numFmtId="0" fontId="12" fillId="0" borderId="22" xfId="5" applyFont="1" applyFill="1" applyBorder="1" applyAlignment="1">
      <alignment horizontal="center" vertical="center" wrapText="1"/>
    </xf>
    <xf numFmtId="0" fontId="7" fillId="0" borderId="32" xfId="5" applyFont="1" applyFill="1" applyBorder="1" applyAlignment="1">
      <alignment horizontal="center" vertical="center" wrapText="1" shrinkToFit="1"/>
    </xf>
    <xf numFmtId="0" fontId="12" fillId="0" borderId="16" xfId="5" applyFont="1" applyFill="1" applyBorder="1" applyAlignment="1">
      <alignment horizontal="center" vertical="center" wrapText="1"/>
    </xf>
    <xf numFmtId="0" fontId="12" fillId="0" borderId="10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0" fontId="7" fillId="3" borderId="17" xfId="15" applyFont="1" applyFill="1" applyBorder="1" applyAlignment="1">
      <alignment horizontal="center" vertical="center" wrapText="1"/>
    </xf>
    <xf numFmtId="0" fontId="7" fillId="0" borderId="34" xfId="5" applyFont="1" applyFill="1" applyBorder="1" applyAlignment="1">
      <alignment horizontal="center" vertical="center" wrapText="1" shrinkToFit="1"/>
    </xf>
    <xf numFmtId="0" fontId="5" fillId="0" borderId="33" xfId="5" applyFont="1" applyFill="1" applyBorder="1" applyAlignment="1">
      <alignment horizontal="center" vertical="center" wrapText="1" shrinkToFit="1"/>
    </xf>
    <xf numFmtId="0" fontId="5" fillId="0" borderId="31" xfId="5" applyFont="1" applyFill="1" applyBorder="1" applyAlignment="1">
      <alignment horizontal="center" vertical="center" wrapText="1" shrinkToFit="1"/>
    </xf>
    <xf numFmtId="0" fontId="7" fillId="0" borderId="20" xfId="5" applyFont="1" applyFill="1" applyBorder="1" applyAlignment="1">
      <alignment horizontal="center" vertical="center"/>
    </xf>
    <xf numFmtId="0" fontId="7" fillId="0" borderId="21" xfId="5" applyFont="1" applyFill="1" applyBorder="1" applyAlignment="1">
      <alignment horizontal="center" vertical="center"/>
    </xf>
    <xf numFmtId="0" fontId="7" fillId="0" borderId="14" xfId="5" applyFont="1" applyFill="1" applyBorder="1" applyAlignment="1">
      <alignment horizontal="center" vertical="center"/>
    </xf>
    <xf numFmtId="0" fontId="7" fillId="0" borderId="21" xfId="5" applyFont="1" applyFill="1" applyBorder="1" applyAlignment="1">
      <alignment horizontal="center" vertical="center" wrapText="1" shrinkToFi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13" fillId="0" borderId="16" xfId="3" applyFont="1" applyFill="1" applyBorder="1" applyAlignment="1">
      <alignment horizontal="center" vertical="center" wrapText="1" shrinkToFit="1"/>
    </xf>
    <xf numFmtId="0" fontId="13" fillId="0" borderId="6" xfId="3" applyFont="1" applyFill="1" applyBorder="1" applyAlignment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11" fillId="0" borderId="42" xfId="15" applyFont="1" applyFill="1" applyBorder="1" applyAlignment="1">
      <alignment horizontal="center" vertical="center" wrapText="1"/>
    </xf>
    <xf numFmtId="0" fontId="11" fillId="0" borderId="5" xfId="15" applyFont="1" applyFill="1" applyBorder="1" applyAlignment="1">
      <alignment horizontal="center" vertical="center" wrapText="1"/>
    </xf>
    <xf numFmtId="0" fontId="11" fillId="0" borderId="43" xfId="15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 shrinkToFit="1"/>
    </xf>
    <xf numFmtId="0" fontId="12" fillId="0" borderId="10" xfId="3" applyFont="1" applyFill="1" applyBorder="1" applyAlignment="1">
      <alignment horizontal="center" vertical="center" wrapText="1" shrinkToFit="1"/>
    </xf>
    <xf numFmtId="0" fontId="12" fillId="0" borderId="11" xfId="3" applyFont="1" applyFill="1" applyBorder="1" applyAlignment="1">
      <alignment horizontal="center" vertical="center" wrapText="1" shrinkToFit="1"/>
    </xf>
    <xf numFmtId="0" fontId="13" fillId="0" borderId="10" xfId="3" applyFont="1" applyFill="1" applyBorder="1" applyAlignment="1">
      <alignment horizontal="center" vertical="center" wrapText="1" shrinkToFit="1"/>
    </xf>
    <xf numFmtId="0" fontId="13" fillId="0" borderId="11" xfId="3" applyFont="1" applyFill="1" applyBorder="1" applyAlignment="1">
      <alignment horizontal="center" vertical="center" wrapText="1" shrinkToFit="1"/>
    </xf>
    <xf numFmtId="0" fontId="46" fillId="0" borderId="1" xfId="0" applyFont="1" applyFill="1" applyBorder="1" applyAlignment="1">
      <alignment horizontal="center" vertical="center" wrapText="1"/>
    </xf>
  </cellXfs>
  <cellStyles count="512">
    <cellStyle name="Currency 2" xfId="1"/>
    <cellStyle name="Currency 2 2" xfId="490"/>
    <cellStyle name="Hyperlink" xfId="511" builtinId="8"/>
    <cellStyle name="Normal" xfId="0" builtinId="0"/>
    <cellStyle name="Normal 2" xfId="2"/>
    <cellStyle name="Normal 2 10" xfId="3"/>
    <cellStyle name="Normal 2 11" xfId="4"/>
    <cellStyle name="Normal 2 12" xfId="36"/>
    <cellStyle name="Normal 2 13" xfId="37"/>
    <cellStyle name="Normal 2 14" xfId="38"/>
    <cellStyle name="Normal 2 15" xfId="39"/>
    <cellStyle name="Normal 2 16" xfId="40"/>
    <cellStyle name="Normal 2 17" xfId="41"/>
    <cellStyle name="Normal 2 18" xfId="42"/>
    <cellStyle name="Normal 2 19" xfId="43"/>
    <cellStyle name="Normal 2 2" xfId="5"/>
    <cellStyle name="Normal 2 20" xfId="44"/>
    <cellStyle name="Normal 2 21" xfId="45"/>
    <cellStyle name="Normal 2 22" xfId="46"/>
    <cellStyle name="Normal 2 23" xfId="47"/>
    <cellStyle name="Normal 2 24" xfId="48"/>
    <cellStyle name="Normal 2 25" xfId="49"/>
    <cellStyle name="Normal 2 26" xfId="50"/>
    <cellStyle name="Normal 2 27" xfId="51"/>
    <cellStyle name="Normal 2 28" xfId="52"/>
    <cellStyle name="Normal 2 29" xfId="53"/>
    <cellStyle name="Normal 2 3" xfId="6"/>
    <cellStyle name="Normal 2 30" xfId="54"/>
    <cellStyle name="Normal 2 31" xfId="55"/>
    <cellStyle name="Normal 2 32" xfId="56"/>
    <cellStyle name="Normal 2 33" xfId="57"/>
    <cellStyle name="Normal 2 34" xfId="112"/>
    <cellStyle name="Normal 2 35" xfId="113"/>
    <cellStyle name="Normal 2 36" xfId="114"/>
    <cellStyle name="Normal 2 37" xfId="115"/>
    <cellStyle name="Normal 2 38" xfId="116"/>
    <cellStyle name="Normal 2 39" xfId="117"/>
    <cellStyle name="Normal 2 4" xfId="7"/>
    <cellStyle name="Normal 2 40" xfId="118"/>
    <cellStyle name="Normal 2 41" xfId="119"/>
    <cellStyle name="Normal 2 42" xfId="120"/>
    <cellStyle name="Normal 2 43" xfId="121"/>
    <cellStyle name="Normal 2 44" xfId="122"/>
    <cellStyle name="Normal 2 45" xfId="123"/>
    <cellStyle name="Normal 2 46" xfId="124"/>
    <cellStyle name="Normal 2 47" xfId="125"/>
    <cellStyle name="Normal 2 48" xfId="126"/>
    <cellStyle name="Normal 2 49" xfId="127"/>
    <cellStyle name="Normal 2 5" xfId="8"/>
    <cellStyle name="Normal 2 50" xfId="128"/>
    <cellStyle name="Normal 2 51" xfId="129"/>
    <cellStyle name="Normal 2 52" xfId="130"/>
    <cellStyle name="Normal 2 53" xfId="131"/>
    <cellStyle name="Normal 2 54" xfId="132"/>
    <cellStyle name="Normal 2 55" xfId="133"/>
    <cellStyle name="Normal 2 56" xfId="134"/>
    <cellStyle name="Normal 2 57" xfId="135"/>
    <cellStyle name="Normal 2 58" xfId="136"/>
    <cellStyle name="Normal 2 59" xfId="137"/>
    <cellStyle name="Normal 2 6" xfId="9"/>
    <cellStyle name="Normal 2 60" xfId="138"/>
    <cellStyle name="Normal 2 7" xfId="10"/>
    <cellStyle name="Normal 2 8" xfId="11"/>
    <cellStyle name="Normal 2 9" xfId="12"/>
    <cellStyle name="Normal 3" xfId="13"/>
    <cellStyle name="Normal 4" xfId="14"/>
    <cellStyle name="Normal 4 2" xfId="15"/>
    <cellStyle name="Normal 4 2 2" xfId="492"/>
    <cellStyle name="Normal 4 3" xfId="491"/>
    <cellStyle name="Normal 5" xfId="16"/>
    <cellStyle name="Normal 5 2" xfId="493"/>
    <cellStyle name="Percent 2" xfId="17"/>
    <cellStyle name="Percent 2 10" xfId="58"/>
    <cellStyle name="Percent 2 11" xfId="59"/>
    <cellStyle name="Percent 2 12" xfId="60"/>
    <cellStyle name="Percent 2 13" xfId="61"/>
    <cellStyle name="Percent 2 14" xfId="62"/>
    <cellStyle name="Percent 2 15" xfId="63"/>
    <cellStyle name="Percent 2 16" xfId="64"/>
    <cellStyle name="Percent 2 17" xfId="65"/>
    <cellStyle name="Percent 2 18" xfId="66"/>
    <cellStyle name="Percent 2 19" xfId="67"/>
    <cellStyle name="Percent 2 2" xfId="18"/>
    <cellStyle name="Percent 2 2 2" xfId="495"/>
    <cellStyle name="Percent 2 20" xfId="68"/>
    <cellStyle name="Percent 2 21" xfId="69"/>
    <cellStyle name="Percent 2 22" xfId="70"/>
    <cellStyle name="Percent 2 23" xfId="71"/>
    <cellStyle name="Percent 2 24" xfId="72"/>
    <cellStyle name="Percent 2 25" xfId="73"/>
    <cellStyle name="Percent 2 26" xfId="74"/>
    <cellStyle name="Percent 2 27" xfId="75"/>
    <cellStyle name="Percent 2 28" xfId="76"/>
    <cellStyle name="Percent 2 29" xfId="77"/>
    <cellStyle name="Percent 2 3" xfId="19"/>
    <cellStyle name="Percent 2 3 2" xfId="496"/>
    <cellStyle name="Percent 2 30" xfId="78"/>
    <cellStyle name="Percent 2 31" xfId="79"/>
    <cellStyle name="Percent 2 32" xfId="139"/>
    <cellStyle name="Percent 2 33" xfId="140"/>
    <cellStyle name="Percent 2 34" xfId="141"/>
    <cellStyle name="Percent 2 35" xfId="142"/>
    <cellStyle name="Percent 2 36" xfId="143"/>
    <cellStyle name="Percent 2 37" xfId="144"/>
    <cellStyle name="Percent 2 38" xfId="145"/>
    <cellStyle name="Percent 2 39" xfId="146"/>
    <cellStyle name="Percent 2 4" xfId="20"/>
    <cellStyle name="Percent 2 4 2" xfId="497"/>
    <cellStyle name="Percent 2 40" xfId="147"/>
    <cellStyle name="Percent 2 41" xfId="148"/>
    <cellStyle name="Percent 2 42" xfId="149"/>
    <cellStyle name="Percent 2 43" xfId="150"/>
    <cellStyle name="Percent 2 44" xfId="151"/>
    <cellStyle name="Percent 2 45" xfId="152"/>
    <cellStyle name="Percent 2 46" xfId="153"/>
    <cellStyle name="Percent 2 47" xfId="154"/>
    <cellStyle name="Percent 2 48" xfId="155"/>
    <cellStyle name="Percent 2 49" xfId="156"/>
    <cellStyle name="Percent 2 5" xfId="21"/>
    <cellStyle name="Percent 2 5 2" xfId="498"/>
    <cellStyle name="Percent 2 50" xfId="157"/>
    <cellStyle name="Percent 2 51" xfId="158"/>
    <cellStyle name="Percent 2 52" xfId="159"/>
    <cellStyle name="Percent 2 53" xfId="160"/>
    <cellStyle name="Percent 2 54" xfId="161"/>
    <cellStyle name="Percent 2 55" xfId="162"/>
    <cellStyle name="Percent 2 56" xfId="163"/>
    <cellStyle name="Percent 2 57" xfId="164"/>
    <cellStyle name="Percent 2 58" xfId="165"/>
    <cellStyle name="Percent 2 59" xfId="494"/>
    <cellStyle name="Percent 2 6" xfId="22"/>
    <cellStyle name="Percent 2 6 2" xfId="499"/>
    <cellStyle name="Percent 2 7" xfId="23"/>
    <cellStyle name="Percent 2 7 2" xfId="500"/>
    <cellStyle name="Percent 2 8" xfId="24"/>
    <cellStyle name="Percent 2 8 2" xfId="501"/>
    <cellStyle name="Percent 2 9" xfId="25"/>
    <cellStyle name="Percent 3" xfId="26"/>
    <cellStyle name="Percent 3 10" xfId="80"/>
    <cellStyle name="Percent 3 11" xfId="81"/>
    <cellStyle name="Percent 3 12" xfId="82"/>
    <cellStyle name="Percent 3 13" xfId="83"/>
    <cellStyle name="Percent 3 14" xfId="84"/>
    <cellStyle name="Percent 3 15" xfId="85"/>
    <cellStyle name="Percent 3 16" xfId="86"/>
    <cellStyle name="Percent 3 17" xfId="87"/>
    <cellStyle name="Percent 3 18" xfId="88"/>
    <cellStyle name="Percent 3 19" xfId="89"/>
    <cellStyle name="Percent 3 2" xfId="27"/>
    <cellStyle name="Percent 3 2 2" xfId="503"/>
    <cellStyle name="Percent 3 20" xfId="90"/>
    <cellStyle name="Percent 3 21" xfId="91"/>
    <cellStyle name="Percent 3 22" xfId="92"/>
    <cellStyle name="Percent 3 23" xfId="93"/>
    <cellStyle name="Percent 3 24" xfId="94"/>
    <cellStyle name="Percent 3 25" xfId="95"/>
    <cellStyle name="Percent 3 26" xfId="96"/>
    <cellStyle name="Percent 3 27" xfId="97"/>
    <cellStyle name="Percent 3 28" xfId="98"/>
    <cellStyle name="Percent 3 29" xfId="99"/>
    <cellStyle name="Percent 3 3" xfId="28"/>
    <cellStyle name="Percent 3 3 2" xfId="504"/>
    <cellStyle name="Percent 3 30" xfId="100"/>
    <cellStyle name="Percent 3 31" xfId="101"/>
    <cellStyle name="Percent 3 32" xfId="166"/>
    <cellStyle name="Percent 3 33" xfId="167"/>
    <cellStyle name="Percent 3 34" xfId="168"/>
    <cellStyle name="Percent 3 35" xfId="169"/>
    <cellStyle name="Percent 3 36" xfId="170"/>
    <cellStyle name="Percent 3 37" xfId="171"/>
    <cellStyle name="Percent 3 38" xfId="172"/>
    <cellStyle name="Percent 3 39" xfId="173"/>
    <cellStyle name="Percent 3 4" xfId="29"/>
    <cellStyle name="Percent 3 4 2" xfId="505"/>
    <cellStyle name="Percent 3 40" xfId="174"/>
    <cellStyle name="Percent 3 41" xfId="175"/>
    <cellStyle name="Percent 3 42" xfId="176"/>
    <cellStyle name="Percent 3 43" xfId="177"/>
    <cellStyle name="Percent 3 44" xfId="178"/>
    <cellStyle name="Percent 3 45" xfId="179"/>
    <cellStyle name="Percent 3 46" xfId="180"/>
    <cellStyle name="Percent 3 47" xfId="181"/>
    <cellStyle name="Percent 3 48" xfId="182"/>
    <cellStyle name="Percent 3 49" xfId="183"/>
    <cellStyle name="Percent 3 5" xfId="30"/>
    <cellStyle name="Percent 3 5 2" xfId="506"/>
    <cellStyle name="Percent 3 50" xfId="184"/>
    <cellStyle name="Percent 3 51" xfId="185"/>
    <cellStyle name="Percent 3 52" xfId="186"/>
    <cellStyle name="Percent 3 53" xfId="187"/>
    <cellStyle name="Percent 3 54" xfId="188"/>
    <cellStyle name="Percent 3 55" xfId="189"/>
    <cellStyle name="Percent 3 56" xfId="190"/>
    <cellStyle name="Percent 3 57" xfId="191"/>
    <cellStyle name="Percent 3 58" xfId="192"/>
    <cellStyle name="Percent 3 59" xfId="502"/>
    <cellStyle name="Percent 3 6" xfId="31"/>
    <cellStyle name="Percent 3 6 2" xfId="507"/>
    <cellStyle name="Percent 3 7" xfId="32"/>
    <cellStyle name="Percent 3 7 2" xfId="508"/>
    <cellStyle name="Percent 3 8" xfId="33"/>
    <cellStyle name="Percent 3 8 2" xfId="509"/>
    <cellStyle name="Percent 3 9" xfId="34"/>
    <cellStyle name="Percent 4" xfId="35"/>
    <cellStyle name="Percent 4 10" xfId="102"/>
    <cellStyle name="Percent 4 10 10" xfId="193"/>
    <cellStyle name="Percent 4 10 11" xfId="194"/>
    <cellStyle name="Percent 4 10 12" xfId="195"/>
    <cellStyle name="Percent 4 10 13" xfId="196"/>
    <cellStyle name="Percent 4 10 14" xfId="197"/>
    <cellStyle name="Percent 4 10 15" xfId="198"/>
    <cellStyle name="Percent 4 10 16" xfId="199"/>
    <cellStyle name="Percent 4 10 17" xfId="200"/>
    <cellStyle name="Percent 4 10 18" xfId="201"/>
    <cellStyle name="Percent 4 10 19" xfId="202"/>
    <cellStyle name="Percent 4 10 2" xfId="203"/>
    <cellStyle name="Percent 4 10 20" xfId="204"/>
    <cellStyle name="Percent 4 10 21" xfId="205"/>
    <cellStyle name="Percent 4 10 22" xfId="206"/>
    <cellStyle name="Percent 4 10 23" xfId="207"/>
    <cellStyle name="Percent 4 10 24" xfId="208"/>
    <cellStyle name="Percent 4 10 25" xfId="209"/>
    <cellStyle name="Percent 4 10 26" xfId="210"/>
    <cellStyle name="Percent 4 10 27" xfId="211"/>
    <cellStyle name="Percent 4 10 28" xfId="212"/>
    <cellStyle name="Percent 4 10 3" xfId="213"/>
    <cellStyle name="Percent 4 10 4" xfId="214"/>
    <cellStyle name="Percent 4 10 5" xfId="215"/>
    <cellStyle name="Percent 4 10 6" xfId="216"/>
    <cellStyle name="Percent 4 10 7" xfId="217"/>
    <cellStyle name="Percent 4 10 8" xfId="218"/>
    <cellStyle name="Percent 4 10 9" xfId="219"/>
    <cellStyle name="Percent 4 11" xfId="103"/>
    <cellStyle name="Percent 4 11 10" xfId="220"/>
    <cellStyle name="Percent 4 11 11" xfId="221"/>
    <cellStyle name="Percent 4 11 12" xfId="222"/>
    <cellStyle name="Percent 4 11 13" xfId="223"/>
    <cellStyle name="Percent 4 11 14" xfId="224"/>
    <cellStyle name="Percent 4 11 15" xfId="225"/>
    <cellStyle name="Percent 4 11 16" xfId="226"/>
    <cellStyle name="Percent 4 11 17" xfId="227"/>
    <cellStyle name="Percent 4 11 18" xfId="228"/>
    <cellStyle name="Percent 4 11 19" xfId="229"/>
    <cellStyle name="Percent 4 11 2" xfId="230"/>
    <cellStyle name="Percent 4 11 20" xfId="231"/>
    <cellStyle name="Percent 4 11 21" xfId="232"/>
    <cellStyle name="Percent 4 11 22" xfId="233"/>
    <cellStyle name="Percent 4 11 23" xfId="234"/>
    <cellStyle name="Percent 4 11 24" xfId="235"/>
    <cellStyle name="Percent 4 11 25" xfId="236"/>
    <cellStyle name="Percent 4 11 26" xfId="237"/>
    <cellStyle name="Percent 4 11 27" xfId="238"/>
    <cellStyle name="Percent 4 11 28" xfId="239"/>
    <cellStyle name="Percent 4 11 3" xfId="240"/>
    <cellStyle name="Percent 4 11 4" xfId="241"/>
    <cellStyle name="Percent 4 11 5" xfId="242"/>
    <cellStyle name="Percent 4 11 6" xfId="243"/>
    <cellStyle name="Percent 4 11 7" xfId="244"/>
    <cellStyle name="Percent 4 11 8" xfId="245"/>
    <cellStyle name="Percent 4 11 9" xfId="246"/>
    <cellStyle name="Percent 4 12" xfId="247"/>
    <cellStyle name="Percent 4 13" xfId="248"/>
    <cellStyle name="Percent 4 14" xfId="249"/>
    <cellStyle name="Percent 4 15" xfId="250"/>
    <cellStyle name="Percent 4 16" xfId="251"/>
    <cellStyle name="Percent 4 17" xfId="252"/>
    <cellStyle name="Percent 4 18" xfId="253"/>
    <cellStyle name="Percent 4 19" xfId="254"/>
    <cellStyle name="Percent 4 2" xfId="104"/>
    <cellStyle name="Percent 4 2 10" xfId="255"/>
    <cellStyle name="Percent 4 2 11" xfId="256"/>
    <cellStyle name="Percent 4 2 12" xfId="257"/>
    <cellStyle name="Percent 4 2 13" xfId="258"/>
    <cellStyle name="Percent 4 2 14" xfId="259"/>
    <cellStyle name="Percent 4 2 15" xfId="260"/>
    <cellStyle name="Percent 4 2 16" xfId="261"/>
    <cellStyle name="Percent 4 2 17" xfId="262"/>
    <cellStyle name="Percent 4 2 18" xfId="263"/>
    <cellStyle name="Percent 4 2 19" xfId="264"/>
    <cellStyle name="Percent 4 2 2" xfId="265"/>
    <cellStyle name="Percent 4 2 20" xfId="266"/>
    <cellStyle name="Percent 4 2 21" xfId="267"/>
    <cellStyle name="Percent 4 2 22" xfId="268"/>
    <cellStyle name="Percent 4 2 23" xfId="269"/>
    <cellStyle name="Percent 4 2 24" xfId="270"/>
    <cellStyle name="Percent 4 2 25" xfId="271"/>
    <cellStyle name="Percent 4 2 26" xfId="272"/>
    <cellStyle name="Percent 4 2 27" xfId="273"/>
    <cellStyle name="Percent 4 2 28" xfId="274"/>
    <cellStyle name="Percent 4 2 3" xfId="275"/>
    <cellStyle name="Percent 4 2 4" xfId="276"/>
    <cellStyle name="Percent 4 2 5" xfId="277"/>
    <cellStyle name="Percent 4 2 6" xfId="278"/>
    <cellStyle name="Percent 4 2 7" xfId="279"/>
    <cellStyle name="Percent 4 2 8" xfId="280"/>
    <cellStyle name="Percent 4 2 9" xfId="281"/>
    <cellStyle name="Percent 4 20" xfId="282"/>
    <cellStyle name="Percent 4 21" xfId="283"/>
    <cellStyle name="Percent 4 22" xfId="284"/>
    <cellStyle name="Percent 4 23" xfId="285"/>
    <cellStyle name="Percent 4 24" xfId="286"/>
    <cellStyle name="Percent 4 25" xfId="287"/>
    <cellStyle name="Percent 4 26" xfId="288"/>
    <cellStyle name="Percent 4 27" xfId="289"/>
    <cellStyle name="Percent 4 28" xfId="290"/>
    <cellStyle name="Percent 4 29" xfId="291"/>
    <cellStyle name="Percent 4 3" xfId="105"/>
    <cellStyle name="Percent 4 3 10" xfId="292"/>
    <cellStyle name="Percent 4 3 11" xfId="293"/>
    <cellStyle name="Percent 4 3 12" xfId="294"/>
    <cellStyle name="Percent 4 3 13" xfId="295"/>
    <cellStyle name="Percent 4 3 14" xfId="296"/>
    <cellStyle name="Percent 4 3 15" xfId="297"/>
    <cellStyle name="Percent 4 3 16" xfId="298"/>
    <cellStyle name="Percent 4 3 17" xfId="299"/>
    <cellStyle name="Percent 4 3 18" xfId="300"/>
    <cellStyle name="Percent 4 3 19" xfId="301"/>
    <cellStyle name="Percent 4 3 2" xfId="302"/>
    <cellStyle name="Percent 4 3 20" xfId="303"/>
    <cellStyle name="Percent 4 3 21" xfId="304"/>
    <cellStyle name="Percent 4 3 22" xfId="305"/>
    <cellStyle name="Percent 4 3 23" xfId="306"/>
    <cellStyle name="Percent 4 3 24" xfId="307"/>
    <cellStyle name="Percent 4 3 25" xfId="308"/>
    <cellStyle name="Percent 4 3 26" xfId="309"/>
    <cellStyle name="Percent 4 3 27" xfId="310"/>
    <cellStyle name="Percent 4 3 28" xfId="311"/>
    <cellStyle name="Percent 4 3 3" xfId="312"/>
    <cellStyle name="Percent 4 3 4" xfId="313"/>
    <cellStyle name="Percent 4 3 5" xfId="314"/>
    <cellStyle name="Percent 4 3 6" xfId="315"/>
    <cellStyle name="Percent 4 3 7" xfId="316"/>
    <cellStyle name="Percent 4 3 8" xfId="317"/>
    <cellStyle name="Percent 4 3 9" xfId="318"/>
    <cellStyle name="Percent 4 30" xfId="319"/>
    <cellStyle name="Percent 4 31" xfId="320"/>
    <cellStyle name="Percent 4 32" xfId="321"/>
    <cellStyle name="Percent 4 33" xfId="322"/>
    <cellStyle name="Percent 4 34" xfId="323"/>
    <cellStyle name="Percent 4 35" xfId="324"/>
    <cellStyle name="Percent 4 36" xfId="325"/>
    <cellStyle name="Percent 4 37" xfId="326"/>
    <cellStyle name="Percent 4 38" xfId="327"/>
    <cellStyle name="Percent 4 39" xfId="510"/>
    <cellStyle name="Percent 4 4" xfId="106"/>
    <cellStyle name="Percent 4 4 10" xfId="328"/>
    <cellStyle name="Percent 4 4 11" xfId="329"/>
    <cellStyle name="Percent 4 4 12" xfId="330"/>
    <cellStyle name="Percent 4 4 13" xfId="331"/>
    <cellStyle name="Percent 4 4 14" xfId="332"/>
    <cellStyle name="Percent 4 4 15" xfId="333"/>
    <cellStyle name="Percent 4 4 16" xfId="334"/>
    <cellStyle name="Percent 4 4 17" xfId="335"/>
    <cellStyle name="Percent 4 4 18" xfId="336"/>
    <cellStyle name="Percent 4 4 19" xfId="337"/>
    <cellStyle name="Percent 4 4 2" xfId="338"/>
    <cellStyle name="Percent 4 4 20" xfId="339"/>
    <cellStyle name="Percent 4 4 21" xfId="340"/>
    <cellStyle name="Percent 4 4 22" xfId="341"/>
    <cellStyle name="Percent 4 4 23" xfId="342"/>
    <cellStyle name="Percent 4 4 24" xfId="343"/>
    <cellStyle name="Percent 4 4 25" xfId="344"/>
    <cellStyle name="Percent 4 4 26" xfId="345"/>
    <cellStyle name="Percent 4 4 27" xfId="346"/>
    <cellStyle name="Percent 4 4 28" xfId="347"/>
    <cellStyle name="Percent 4 4 3" xfId="348"/>
    <cellStyle name="Percent 4 4 4" xfId="349"/>
    <cellStyle name="Percent 4 4 5" xfId="350"/>
    <cellStyle name="Percent 4 4 6" xfId="351"/>
    <cellStyle name="Percent 4 4 7" xfId="352"/>
    <cellStyle name="Percent 4 4 8" xfId="353"/>
    <cellStyle name="Percent 4 4 9" xfId="354"/>
    <cellStyle name="Percent 4 5" xfId="107"/>
    <cellStyle name="Percent 4 5 10" xfId="355"/>
    <cellStyle name="Percent 4 5 11" xfId="356"/>
    <cellStyle name="Percent 4 5 12" xfId="357"/>
    <cellStyle name="Percent 4 5 13" xfId="358"/>
    <cellStyle name="Percent 4 5 14" xfId="359"/>
    <cellStyle name="Percent 4 5 15" xfId="360"/>
    <cellStyle name="Percent 4 5 16" xfId="361"/>
    <cellStyle name="Percent 4 5 17" xfId="362"/>
    <cellStyle name="Percent 4 5 18" xfId="363"/>
    <cellStyle name="Percent 4 5 19" xfId="364"/>
    <cellStyle name="Percent 4 5 2" xfId="365"/>
    <cellStyle name="Percent 4 5 20" xfId="366"/>
    <cellStyle name="Percent 4 5 21" xfId="367"/>
    <cellStyle name="Percent 4 5 22" xfId="368"/>
    <cellStyle name="Percent 4 5 23" xfId="369"/>
    <cellStyle name="Percent 4 5 24" xfId="370"/>
    <cellStyle name="Percent 4 5 25" xfId="371"/>
    <cellStyle name="Percent 4 5 26" xfId="372"/>
    <cellStyle name="Percent 4 5 27" xfId="373"/>
    <cellStyle name="Percent 4 5 28" xfId="374"/>
    <cellStyle name="Percent 4 5 3" xfId="375"/>
    <cellStyle name="Percent 4 5 4" xfId="376"/>
    <cellStyle name="Percent 4 5 5" xfId="377"/>
    <cellStyle name="Percent 4 5 6" xfId="378"/>
    <cellStyle name="Percent 4 5 7" xfId="379"/>
    <cellStyle name="Percent 4 5 8" xfId="380"/>
    <cellStyle name="Percent 4 5 9" xfId="381"/>
    <cellStyle name="Percent 4 6" xfId="108"/>
    <cellStyle name="Percent 4 6 10" xfId="382"/>
    <cellStyle name="Percent 4 6 11" xfId="383"/>
    <cellStyle name="Percent 4 6 12" xfId="384"/>
    <cellStyle name="Percent 4 6 13" xfId="385"/>
    <cellStyle name="Percent 4 6 14" xfId="386"/>
    <cellStyle name="Percent 4 6 15" xfId="387"/>
    <cellStyle name="Percent 4 6 16" xfId="388"/>
    <cellStyle name="Percent 4 6 17" xfId="389"/>
    <cellStyle name="Percent 4 6 18" xfId="390"/>
    <cellStyle name="Percent 4 6 19" xfId="391"/>
    <cellStyle name="Percent 4 6 2" xfId="392"/>
    <cellStyle name="Percent 4 6 20" xfId="393"/>
    <cellStyle name="Percent 4 6 21" xfId="394"/>
    <cellStyle name="Percent 4 6 22" xfId="395"/>
    <cellStyle name="Percent 4 6 23" xfId="396"/>
    <cellStyle name="Percent 4 6 24" xfId="397"/>
    <cellStyle name="Percent 4 6 25" xfId="398"/>
    <cellStyle name="Percent 4 6 26" xfId="399"/>
    <cellStyle name="Percent 4 6 27" xfId="400"/>
    <cellStyle name="Percent 4 6 28" xfId="401"/>
    <cellStyle name="Percent 4 6 3" xfId="402"/>
    <cellStyle name="Percent 4 6 4" xfId="403"/>
    <cellStyle name="Percent 4 6 5" xfId="404"/>
    <cellStyle name="Percent 4 6 6" xfId="405"/>
    <cellStyle name="Percent 4 6 7" xfId="406"/>
    <cellStyle name="Percent 4 6 8" xfId="407"/>
    <cellStyle name="Percent 4 6 9" xfId="408"/>
    <cellStyle name="Percent 4 7" xfId="109"/>
    <cellStyle name="Percent 4 7 10" xfId="409"/>
    <cellStyle name="Percent 4 7 11" xfId="410"/>
    <cellStyle name="Percent 4 7 12" xfId="411"/>
    <cellStyle name="Percent 4 7 13" xfId="412"/>
    <cellStyle name="Percent 4 7 14" xfId="413"/>
    <cellStyle name="Percent 4 7 15" xfId="414"/>
    <cellStyle name="Percent 4 7 16" xfId="415"/>
    <cellStyle name="Percent 4 7 17" xfId="416"/>
    <cellStyle name="Percent 4 7 18" xfId="417"/>
    <cellStyle name="Percent 4 7 19" xfId="418"/>
    <cellStyle name="Percent 4 7 2" xfId="419"/>
    <cellStyle name="Percent 4 7 20" xfId="420"/>
    <cellStyle name="Percent 4 7 21" xfId="421"/>
    <cellStyle name="Percent 4 7 22" xfId="422"/>
    <cellStyle name="Percent 4 7 23" xfId="423"/>
    <cellStyle name="Percent 4 7 24" xfId="424"/>
    <cellStyle name="Percent 4 7 25" xfId="425"/>
    <cellStyle name="Percent 4 7 26" xfId="426"/>
    <cellStyle name="Percent 4 7 27" xfId="427"/>
    <cellStyle name="Percent 4 7 28" xfId="428"/>
    <cellStyle name="Percent 4 7 3" xfId="429"/>
    <cellStyle name="Percent 4 7 4" xfId="430"/>
    <cellStyle name="Percent 4 7 5" xfId="431"/>
    <cellStyle name="Percent 4 7 6" xfId="432"/>
    <cellStyle name="Percent 4 7 7" xfId="433"/>
    <cellStyle name="Percent 4 7 8" xfId="434"/>
    <cellStyle name="Percent 4 7 9" xfId="435"/>
    <cellStyle name="Percent 4 8" xfId="110"/>
    <cellStyle name="Percent 4 8 10" xfId="436"/>
    <cellStyle name="Percent 4 8 11" xfId="437"/>
    <cellStyle name="Percent 4 8 12" xfId="438"/>
    <cellStyle name="Percent 4 8 13" xfId="439"/>
    <cellStyle name="Percent 4 8 14" xfId="440"/>
    <cellStyle name="Percent 4 8 15" xfId="441"/>
    <cellStyle name="Percent 4 8 16" xfId="442"/>
    <cellStyle name="Percent 4 8 17" xfId="443"/>
    <cellStyle name="Percent 4 8 18" xfId="444"/>
    <cellStyle name="Percent 4 8 19" xfId="445"/>
    <cellStyle name="Percent 4 8 2" xfId="446"/>
    <cellStyle name="Percent 4 8 20" xfId="447"/>
    <cellStyle name="Percent 4 8 21" xfId="448"/>
    <cellStyle name="Percent 4 8 22" xfId="449"/>
    <cellStyle name="Percent 4 8 23" xfId="450"/>
    <cellStyle name="Percent 4 8 24" xfId="451"/>
    <cellStyle name="Percent 4 8 25" xfId="452"/>
    <cellStyle name="Percent 4 8 26" xfId="453"/>
    <cellStyle name="Percent 4 8 27" xfId="454"/>
    <cellStyle name="Percent 4 8 28" xfId="455"/>
    <cellStyle name="Percent 4 8 3" xfId="456"/>
    <cellStyle name="Percent 4 8 4" xfId="457"/>
    <cellStyle name="Percent 4 8 5" xfId="458"/>
    <cellStyle name="Percent 4 8 6" xfId="459"/>
    <cellStyle name="Percent 4 8 7" xfId="460"/>
    <cellStyle name="Percent 4 8 8" xfId="461"/>
    <cellStyle name="Percent 4 8 9" xfId="462"/>
    <cellStyle name="Percent 4 9" xfId="111"/>
    <cellStyle name="Percent 4 9 10" xfId="463"/>
    <cellStyle name="Percent 4 9 11" xfId="464"/>
    <cellStyle name="Percent 4 9 12" xfId="465"/>
    <cellStyle name="Percent 4 9 13" xfId="466"/>
    <cellStyle name="Percent 4 9 14" xfId="467"/>
    <cellStyle name="Percent 4 9 15" xfId="468"/>
    <cellStyle name="Percent 4 9 16" xfId="469"/>
    <cellStyle name="Percent 4 9 17" xfId="470"/>
    <cellStyle name="Percent 4 9 18" xfId="471"/>
    <cellStyle name="Percent 4 9 19" xfId="472"/>
    <cellStyle name="Percent 4 9 2" xfId="473"/>
    <cellStyle name="Percent 4 9 20" xfId="474"/>
    <cellStyle name="Percent 4 9 21" xfId="475"/>
    <cellStyle name="Percent 4 9 22" xfId="476"/>
    <cellStyle name="Percent 4 9 23" xfId="477"/>
    <cellStyle name="Percent 4 9 24" xfId="478"/>
    <cellStyle name="Percent 4 9 25" xfId="479"/>
    <cellStyle name="Percent 4 9 26" xfId="480"/>
    <cellStyle name="Percent 4 9 27" xfId="481"/>
    <cellStyle name="Percent 4 9 28" xfId="482"/>
    <cellStyle name="Percent 4 9 3" xfId="483"/>
    <cellStyle name="Percent 4 9 4" xfId="484"/>
    <cellStyle name="Percent 4 9 5" xfId="485"/>
    <cellStyle name="Percent 4 9 6" xfId="486"/>
    <cellStyle name="Percent 4 9 7" xfId="487"/>
    <cellStyle name="Percent 4 9 8" xfId="488"/>
    <cellStyle name="Percent 4 9 9" xfId="4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thesondoantn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31"/>
  <sheetViews>
    <sheetView tabSelected="1" zoomScale="85" zoomScaleNormal="85" workbookViewId="0">
      <selection activeCell="G11" sqref="G11"/>
    </sheetView>
  </sheetViews>
  <sheetFormatPr defaultRowHeight="15.75"/>
  <cols>
    <col min="1" max="1" width="13.85546875" style="486" customWidth="1"/>
    <col min="2" max="2" width="19.42578125" style="486" customWidth="1"/>
    <col min="3" max="3" width="68.42578125" style="485" customWidth="1"/>
    <col min="4" max="4" width="9.140625" style="485"/>
    <col min="5" max="5" width="10.5703125" style="485" customWidth="1"/>
    <col min="6" max="16384" width="9.140625" style="485"/>
  </cols>
  <sheetData>
    <row r="1" spans="1:3" ht="15.75" customHeight="1">
      <c r="A1" s="536" t="s">
        <v>334</v>
      </c>
      <c r="B1" s="536"/>
      <c r="C1" s="536"/>
    </row>
    <row r="2" spans="1:3" s="525" customFormat="1" ht="17.25" customHeight="1">
      <c r="A2" s="537" t="str">
        <f>"THỜI KHÓA BIỂU TỪ NGÀY "&amp;DAY(A8)&amp;"/"&amp;MONTH(A8)&amp;"/"&amp;YEAR(A8)&amp;"  ĐẾN NGÀY "&amp;DAY(A26)&amp;"/"&amp;MONTH(A26)&amp;"/"&amp;YEAR(A26)</f>
        <v>THỜI KHÓA BIỂU TỪ NGÀY 15/7/2019  ĐẾN NGÀY 21/7/2019</v>
      </c>
      <c r="B2" s="537"/>
      <c r="C2" s="537"/>
    </row>
    <row r="3" spans="1:3" s="521" customFormat="1" ht="9" customHeight="1" thickBot="1">
      <c r="A3" s="524"/>
      <c r="B3" s="523"/>
      <c r="C3" s="522"/>
    </row>
    <row r="4" spans="1:3" ht="4.5" hidden="1" customHeight="1">
      <c r="A4" s="520"/>
      <c r="B4" s="520"/>
      <c r="C4" s="519"/>
    </row>
    <row r="5" spans="1:3" s="494" customFormat="1" ht="35.450000000000003" customHeight="1" thickTop="1" thickBot="1">
      <c r="A5" s="518"/>
      <c r="B5" s="517"/>
      <c r="C5" s="516" t="s">
        <v>337</v>
      </c>
    </row>
    <row r="6" spans="1:3" s="514" customFormat="1" ht="21" customHeight="1" thickTop="1">
      <c r="A6" s="538" t="s">
        <v>0</v>
      </c>
      <c r="B6" s="500" t="s">
        <v>7</v>
      </c>
      <c r="C6" s="515"/>
    </row>
    <row r="7" spans="1:3" s="511" customFormat="1" ht="15" customHeight="1">
      <c r="A7" s="539"/>
      <c r="B7" s="513" t="s">
        <v>9</v>
      </c>
      <c r="C7" s="512"/>
    </row>
    <row r="8" spans="1:3" s="494" customFormat="1" ht="24" customHeight="1" thickBot="1">
      <c r="A8" s="502">
        <v>43661</v>
      </c>
      <c r="B8" s="501" t="s">
        <v>8</v>
      </c>
      <c r="C8" s="460"/>
    </row>
    <row r="9" spans="1:3" s="494" customFormat="1" ht="24" customHeight="1" thickTop="1">
      <c r="A9" s="531" t="s">
        <v>332</v>
      </c>
      <c r="B9" s="500" t="s">
        <v>7</v>
      </c>
      <c r="C9" s="510"/>
    </row>
    <row r="10" spans="1:3" s="494" customFormat="1" ht="21.6" customHeight="1">
      <c r="A10" s="532"/>
      <c r="B10" s="498" t="s">
        <v>9</v>
      </c>
      <c r="C10" s="509"/>
    </row>
    <row r="11" spans="1:3" s="494" customFormat="1" ht="29.25" customHeight="1" thickBot="1">
      <c r="A11" s="502">
        <f>A8+1</f>
        <v>43662</v>
      </c>
      <c r="B11" s="501" t="s">
        <v>329</v>
      </c>
      <c r="C11" s="460" t="s">
        <v>297</v>
      </c>
    </row>
    <row r="12" spans="1:3" s="494" customFormat="1" ht="22.5" customHeight="1" thickTop="1">
      <c r="A12" s="531" t="s">
        <v>331</v>
      </c>
      <c r="B12" s="500" t="s">
        <v>7</v>
      </c>
      <c r="C12" s="508"/>
    </row>
    <row r="13" spans="1:3" s="494" customFormat="1" ht="23.45" customHeight="1">
      <c r="A13" s="532"/>
      <c r="B13" s="498" t="s">
        <v>330</v>
      </c>
      <c r="C13" s="507"/>
    </row>
    <row r="14" spans="1:3" s="494" customFormat="1" ht="29.25" customHeight="1" thickBot="1">
      <c r="A14" s="502">
        <f>A11+1</f>
        <v>43663</v>
      </c>
      <c r="B14" s="501" t="s">
        <v>8</v>
      </c>
      <c r="C14" s="460"/>
    </row>
    <row r="15" spans="1:3" s="494" customFormat="1" ht="22.5" customHeight="1" thickTop="1">
      <c r="A15" s="531" t="s">
        <v>1</v>
      </c>
      <c r="B15" s="500" t="s">
        <v>7</v>
      </c>
      <c r="C15" s="506"/>
    </row>
    <row r="16" spans="1:3" s="494" customFormat="1" ht="23.45" customHeight="1">
      <c r="A16" s="532"/>
      <c r="B16" s="498" t="s">
        <v>328</v>
      </c>
      <c r="C16" s="505"/>
    </row>
    <row r="17" spans="1:3" s="494" customFormat="1" ht="30" customHeight="1" thickBot="1">
      <c r="A17" s="502">
        <f>A14+1</f>
        <v>43664</v>
      </c>
      <c r="B17" s="501" t="s">
        <v>329</v>
      </c>
      <c r="C17" s="460"/>
    </row>
    <row r="18" spans="1:3" s="494" customFormat="1" ht="22.15" customHeight="1" thickTop="1">
      <c r="A18" s="531" t="s">
        <v>2</v>
      </c>
      <c r="B18" s="500" t="s">
        <v>7</v>
      </c>
      <c r="C18" s="504"/>
    </row>
    <row r="19" spans="1:3" s="494" customFormat="1" ht="22.9" customHeight="1">
      <c r="A19" s="532"/>
      <c r="B19" s="498" t="s">
        <v>328</v>
      </c>
      <c r="C19" s="503"/>
    </row>
    <row r="20" spans="1:3" s="494" customFormat="1" ht="24" customHeight="1" thickBot="1">
      <c r="A20" s="502">
        <f>A17+1</f>
        <v>43665</v>
      </c>
      <c r="B20" s="501" t="s">
        <v>8</v>
      </c>
      <c r="C20" s="460"/>
    </row>
    <row r="21" spans="1:3" s="494" customFormat="1" ht="27" customHeight="1" thickTop="1">
      <c r="A21" s="531" t="s">
        <v>3</v>
      </c>
      <c r="B21" s="500" t="s">
        <v>7</v>
      </c>
      <c r="C21" s="530"/>
    </row>
    <row r="22" spans="1:3" s="494" customFormat="1" ht="25.5" customHeight="1">
      <c r="A22" s="533"/>
      <c r="B22" s="498" t="s">
        <v>9</v>
      </c>
      <c r="C22" s="460"/>
    </row>
    <row r="23" spans="1:3" s="494" customFormat="1" ht="28.5" customHeight="1" thickBot="1">
      <c r="A23" s="491">
        <f>A20+1</f>
        <v>43666</v>
      </c>
      <c r="B23" s="529" t="s">
        <v>327</v>
      </c>
      <c r="C23" s="496" t="s">
        <v>336</v>
      </c>
    </row>
    <row r="24" spans="1:3" ht="34.5" customHeight="1" thickTop="1">
      <c r="A24" s="531" t="s">
        <v>4</v>
      </c>
      <c r="B24" s="528" t="s">
        <v>326</v>
      </c>
      <c r="C24" s="492" t="s">
        <v>325</v>
      </c>
    </row>
    <row r="25" spans="1:3" ht="30.75" customHeight="1">
      <c r="A25" s="533"/>
      <c r="B25" s="527" t="s">
        <v>324</v>
      </c>
      <c r="C25" s="492" t="s">
        <v>335</v>
      </c>
    </row>
    <row r="26" spans="1:3" ht="26.25" customHeight="1" thickBot="1">
      <c r="A26" s="491">
        <f>A23+1</f>
        <v>43667</v>
      </c>
      <c r="B26" s="490" t="s">
        <v>8</v>
      </c>
      <c r="C26" s="526"/>
    </row>
    <row r="27" spans="1:3" ht="27.75" customHeight="1" thickTop="1" thickBot="1">
      <c r="A27" s="534" t="s">
        <v>323</v>
      </c>
      <c r="B27" s="535"/>
      <c r="C27" s="488"/>
    </row>
    <row r="28" spans="1:3" ht="30.75" customHeight="1" thickTop="1">
      <c r="A28" s="487"/>
      <c r="B28" s="487"/>
    </row>
    <row r="29" spans="1:3" ht="30.75" customHeight="1">
      <c r="A29" s="487"/>
      <c r="B29" s="487"/>
    </row>
    <row r="30" spans="1:3" ht="30.75" customHeight="1">
      <c r="A30" s="487"/>
      <c r="B30" s="487"/>
    </row>
    <row r="31" spans="1:3" ht="30.75" customHeight="1">
      <c r="A31" s="487"/>
      <c r="B31" s="487"/>
    </row>
  </sheetData>
  <mergeCells count="10">
    <mergeCell ref="A18:A19"/>
    <mergeCell ref="A21:A22"/>
    <mergeCell ref="A24:A25"/>
    <mergeCell ref="A27:B27"/>
    <mergeCell ref="A1:C1"/>
    <mergeCell ref="A2:C2"/>
    <mergeCell ref="A6:A7"/>
    <mergeCell ref="A9:A10"/>
    <mergeCell ref="A12:A13"/>
    <mergeCell ref="A15:A16"/>
  </mergeCells>
  <pageMargins left="0.39" right="0.18" top="0.53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zoomScale="85" zoomScaleNormal="85" workbookViewId="0">
      <selection activeCell="F23" sqref="F23"/>
    </sheetView>
  </sheetViews>
  <sheetFormatPr defaultRowHeight="15.75"/>
  <cols>
    <col min="1" max="1" width="13.85546875" style="486" customWidth="1"/>
    <col min="2" max="2" width="19.42578125" style="486" customWidth="1"/>
    <col min="3" max="3" width="68.42578125" style="485" customWidth="1"/>
    <col min="4" max="16384" width="9.140625" style="485"/>
  </cols>
  <sheetData>
    <row r="1" spans="1:3" ht="15.75" customHeight="1">
      <c r="A1" s="536" t="s">
        <v>334</v>
      </c>
      <c r="B1" s="536"/>
      <c r="C1" s="536"/>
    </row>
    <row r="2" spans="1:3" s="525" customFormat="1" ht="17.25" customHeight="1">
      <c r="A2" s="537" t="str">
        <f>"THỜI KHÓA BIỂU TỪ NGÀY "&amp;DAY(A8)&amp;"/"&amp;MONTH(A8)&amp;"/"&amp;YEAR(A8)&amp;"  ĐẾN NGÀY "&amp;DAY(A26)&amp;"/"&amp;MONTH(A26)&amp;"/"&amp;YEAR(A26)</f>
        <v>THỜI KHÓA BIỂU TỪ NGÀY 15/7/2019  ĐẾN NGÀY 21/7/2019</v>
      </c>
      <c r="B2" s="537"/>
      <c r="C2" s="537"/>
    </row>
    <row r="3" spans="1:3" s="521" customFormat="1" ht="9" customHeight="1" thickBot="1">
      <c r="A3" s="524"/>
      <c r="B3" s="523"/>
      <c r="C3" s="522"/>
    </row>
    <row r="4" spans="1:3" ht="4.5" hidden="1" customHeight="1">
      <c r="A4" s="520"/>
      <c r="B4" s="520"/>
      <c r="C4" s="519"/>
    </row>
    <row r="5" spans="1:3" s="494" customFormat="1" ht="35.450000000000003" customHeight="1" thickTop="1" thickBot="1">
      <c r="A5" s="518"/>
      <c r="B5" s="517"/>
      <c r="C5" s="516" t="s">
        <v>333</v>
      </c>
    </row>
    <row r="6" spans="1:3" s="514" customFormat="1" ht="21" customHeight="1" thickTop="1">
      <c r="A6" s="538" t="s">
        <v>0</v>
      </c>
      <c r="B6" s="500" t="s">
        <v>7</v>
      </c>
      <c r="C6" s="515"/>
    </row>
    <row r="7" spans="1:3" s="511" customFormat="1" ht="15" customHeight="1">
      <c r="A7" s="539"/>
      <c r="B7" s="513" t="s">
        <v>9</v>
      </c>
      <c r="C7" s="512"/>
    </row>
    <row r="8" spans="1:3" s="494" customFormat="1" ht="24" customHeight="1" thickBot="1">
      <c r="A8" s="502">
        <v>43661</v>
      </c>
      <c r="B8" s="501" t="s">
        <v>8</v>
      </c>
      <c r="C8" s="460"/>
    </row>
    <row r="9" spans="1:3" s="494" customFormat="1" ht="24" customHeight="1" thickTop="1">
      <c r="A9" s="531" t="s">
        <v>332</v>
      </c>
      <c r="B9" s="500" t="s">
        <v>7</v>
      </c>
      <c r="C9" s="510"/>
    </row>
    <row r="10" spans="1:3" s="494" customFormat="1" ht="21.6" customHeight="1">
      <c r="A10" s="532"/>
      <c r="B10" s="498" t="s">
        <v>9</v>
      </c>
      <c r="C10" s="509"/>
    </row>
    <row r="11" spans="1:3" s="494" customFormat="1" ht="29.25" customHeight="1" thickBot="1">
      <c r="A11" s="502">
        <f>A8+1</f>
        <v>43662</v>
      </c>
      <c r="B11" s="501" t="s">
        <v>329</v>
      </c>
      <c r="C11" s="460"/>
    </row>
    <row r="12" spans="1:3" s="494" customFormat="1" ht="22.5" customHeight="1" thickTop="1">
      <c r="A12" s="531" t="s">
        <v>331</v>
      </c>
      <c r="B12" s="500" t="s">
        <v>7</v>
      </c>
      <c r="C12" s="508"/>
    </row>
    <row r="13" spans="1:3" s="494" customFormat="1" ht="23.45" customHeight="1">
      <c r="A13" s="532"/>
      <c r="B13" s="498" t="s">
        <v>330</v>
      </c>
      <c r="C13" s="507"/>
    </row>
    <row r="14" spans="1:3" s="494" customFormat="1" ht="29.25" customHeight="1" thickBot="1">
      <c r="A14" s="502">
        <f>A11+1</f>
        <v>43663</v>
      </c>
      <c r="B14" s="501" t="s">
        <v>8</v>
      </c>
      <c r="C14" s="460"/>
    </row>
    <row r="15" spans="1:3" s="494" customFormat="1" ht="22.5" customHeight="1" thickTop="1">
      <c r="A15" s="531" t="s">
        <v>1</v>
      </c>
      <c r="B15" s="500" t="s">
        <v>7</v>
      </c>
      <c r="C15" s="506"/>
    </row>
    <row r="16" spans="1:3" s="494" customFormat="1" ht="23.45" customHeight="1">
      <c r="A16" s="532"/>
      <c r="B16" s="498" t="s">
        <v>328</v>
      </c>
      <c r="C16" s="505"/>
    </row>
    <row r="17" spans="1:8" s="494" customFormat="1" ht="30" customHeight="1" thickBot="1">
      <c r="A17" s="502">
        <f>A14+1</f>
        <v>43664</v>
      </c>
      <c r="B17" s="501" t="s">
        <v>329</v>
      </c>
      <c r="C17" s="460"/>
    </row>
    <row r="18" spans="1:8" s="494" customFormat="1" ht="22.15" customHeight="1" thickTop="1">
      <c r="A18" s="531" t="s">
        <v>2</v>
      </c>
      <c r="B18" s="500" t="s">
        <v>7</v>
      </c>
      <c r="C18" s="504"/>
    </row>
    <row r="19" spans="1:8" s="494" customFormat="1" ht="22.9" customHeight="1">
      <c r="A19" s="532"/>
      <c r="B19" s="498" t="s">
        <v>328</v>
      </c>
      <c r="C19" s="503"/>
    </row>
    <row r="20" spans="1:8" s="494" customFormat="1" ht="28.5" customHeight="1" thickBot="1">
      <c r="A20" s="502">
        <f>A17+1</f>
        <v>43665</v>
      </c>
      <c r="B20" s="501" t="s">
        <v>8</v>
      </c>
      <c r="C20" s="496"/>
    </row>
    <row r="21" spans="1:8" s="494" customFormat="1" ht="31.9" customHeight="1" thickTop="1">
      <c r="A21" s="531" t="s">
        <v>3</v>
      </c>
      <c r="B21" s="500" t="s">
        <v>7</v>
      </c>
      <c r="C21" s="499"/>
    </row>
    <row r="22" spans="1:8" s="494" customFormat="1" ht="28.5" customHeight="1">
      <c r="A22" s="533"/>
      <c r="B22" s="498" t="s">
        <v>9</v>
      </c>
      <c r="C22" s="460"/>
    </row>
    <row r="23" spans="1:8" s="494" customFormat="1" ht="31.5" customHeight="1" thickBot="1">
      <c r="A23" s="491">
        <f>A20+1</f>
        <v>43666</v>
      </c>
      <c r="B23" s="497" t="s">
        <v>327</v>
      </c>
      <c r="C23" s="496"/>
    </row>
    <row r="24" spans="1:8" ht="34.5" customHeight="1" thickTop="1">
      <c r="A24" s="531" t="s">
        <v>4</v>
      </c>
      <c r="B24" s="495" t="s">
        <v>326</v>
      </c>
      <c r="C24" s="492" t="s">
        <v>325</v>
      </c>
      <c r="H24" s="494"/>
    </row>
    <row r="25" spans="1:8" ht="30.75" customHeight="1">
      <c r="A25" s="533"/>
      <c r="B25" s="493" t="s">
        <v>324</v>
      </c>
      <c r="C25" s="492"/>
    </row>
    <row r="26" spans="1:8" ht="26.25" customHeight="1" thickBot="1">
      <c r="A26" s="491">
        <f>A23+1</f>
        <v>43667</v>
      </c>
      <c r="B26" s="490" t="s">
        <v>8</v>
      </c>
      <c r="C26" s="489"/>
    </row>
    <row r="27" spans="1:8" ht="30.75" customHeight="1" thickTop="1" thickBot="1">
      <c r="A27" s="534" t="s">
        <v>323</v>
      </c>
      <c r="B27" s="535"/>
      <c r="C27" s="488"/>
    </row>
    <row r="28" spans="1:8" ht="30.75" customHeight="1" thickTop="1">
      <c r="A28" s="487"/>
      <c r="B28" s="487"/>
    </row>
    <row r="29" spans="1:8" ht="30.75" customHeight="1">
      <c r="A29" s="487"/>
      <c r="B29" s="487"/>
    </row>
  </sheetData>
  <mergeCells count="10">
    <mergeCell ref="A18:A19"/>
    <mergeCell ref="A21:A22"/>
    <mergeCell ref="A24:A25"/>
    <mergeCell ref="A27:B27"/>
    <mergeCell ref="A1:C1"/>
    <mergeCell ref="A2:C2"/>
    <mergeCell ref="A6:A7"/>
    <mergeCell ref="A9:A10"/>
    <mergeCell ref="A12:A13"/>
    <mergeCell ref="A15:A16"/>
  </mergeCells>
  <pageMargins left="0.39" right="0.18" top="0.53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="90" zoomScaleNormal="90" workbookViewId="0">
      <selection activeCell="A30" sqref="A30:IV41"/>
    </sheetView>
  </sheetViews>
  <sheetFormatPr defaultRowHeight="12.75"/>
  <cols>
    <col min="1" max="1" width="12.42578125" style="453" customWidth="1"/>
    <col min="2" max="2" width="12" style="452" customWidth="1"/>
    <col min="3" max="3" width="58" style="452" customWidth="1"/>
    <col min="4" max="4" width="57.140625" style="452" customWidth="1"/>
    <col min="5" max="16384" width="9.140625" style="452"/>
  </cols>
  <sheetData>
    <row r="1" spans="1:9" s="22" customFormat="1" ht="16.5">
      <c r="A1" s="544" t="s">
        <v>64</v>
      </c>
      <c r="B1" s="544"/>
      <c r="C1" s="544"/>
      <c r="D1" s="544"/>
    </row>
    <row r="2" spans="1:9" s="22" customFormat="1" ht="16.5" thickBot="1">
      <c r="A2" s="545" t="str">
        <f>"THỜI KHÓA BIỂU TỪ NGÀY "&amp;DAY(A7)&amp;"/"&amp;MONTH(A7)&amp;"/"&amp;YEAR(A7)&amp;" ĐẾN NGÀY "&amp;DAY(A25)&amp;"/"&amp;MONTH(A25)&amp;"/"&amp;YEAR(A25)</f>
        <v>THỜI KHÓA BIỂU TỪ NGÀY 15/7/2019 ĐẾN NGÀY 21/7/2019</v>
      </c>
      <c r="B2" s="545"/>
      <c r="C2" s="545"/>
      <c r="D2" s="545"/>
    </row>
    <row r="3" spans="1:9" s="22" customFormat="1" ht="15">
      <c r="A3" s="546"/>
      <c r="B3" s="547"/>
      <c r="C3" s="550" t="s">
        <v>322</v>
      </c>
      <c r="D3" s="552" t="s">
        <v>321</v>
      </c>
    </row>
    <row r="4" spans="1:9" s="22" customFormat="1" ht="6.75" customHeight="1" thickBot="1">
      <c r="A4" s="548"/>
      <c r="B4" s="549"/>
      <c r="C4" s="551"/>
      <c r="D4" s="553"/>
    </row>
    <row r="5" spans="1:9" s="22" customFormat="1" ht="32.25" customHeight="1">
      <c r="A5" s="542" t="s">
        <v>0</v>
      </c>
      <c r="B5" s="465" t="s">
        <v>7</v>
      </c>
      <c r="C5" s="275" t="s">
        <v>320</v>
      </c>
      <c r="D5" s="484"/>
      <c r="H5" s="119"/>
      <c r="I5" s="119"/>
    </row>
    <row r="6" spans="1:9" s="22" customFormat="1" ht="22.5" customHeight="1">
      <c r="A6" s="543"/>
      <c r="B6" s="462" t="s">
        <v>9</v>
      </c>
      <c r="C6" s="275"/>
      <c r="D6" s="483"/>
      <c r="H6" s="119"/>
      <c r="I6" s="119"/>
    </row>
    <row r="7" spans="1:9" s="22" customFormat="1" ht="26.25" customHeight="1" thickBot="1">
      <c r="A7" s="469">
        <v>43661</v>
      </c>
      <c r="B7" s="468" t="s">
        <v>8</v>
      </c>
      <c r="C7" s="75"/>
      <c r="D7" s="473" t="s">
        <v>319</v>
      </c>
      <c r="H7" s="554"/>
      <c r="I7" s="119"/>
    </row>
    <row r="8" spans="1:9" s="22" customFormat="1" ht="29.25" customHeight="1">
      <c r="A8" s="542" t="s">
        <v>6</v>
      </c>
      <c r="B8" s="465" t="s">
        <v>7</v>
      </c>
      <c r="C8" s="275" t="s">
        <v>318</v>
      </c>
      <c r="D8" s="482"/>
      <c r="H8" s="554"/>
      <c r="I8" s="119"/>
    </row>
    <row r="9" spans="1:9" s="22" customFormat="1" ht="18.75" customHeight="1">
      <c r="A9" s="555"/>
      <c r="B9" s="462" t="s">
        <v>9</v>
      </c>
      <c r="C9" s="481"/>
      <c r="D9" s="480"/>
      <c r="H9" s="119"/>
      <c r="I9" s="119"/>
    </row>
    <row r="10" spans="1:9" s="22" customFormat="1" ht="24.75" customHeight="1" thickBot="1">
      <c r="A10" s="469">
        <f>A7+1</f>
        <v>43662</v>
      </c>
      <c r="B10" s="468" t="s">
        <v>8</v>
      </c>
      <c r="C10" s="2"/>
      <c r="D10" s="473" t="s">
        <v>317</v>
      </c>
    </row>
    <row r="11" spans="1:9" s="22" customFormat="1" ht="21.75" customHeight="1">
      <c r="A11" s="542" t="s">
        <v>5</v>
      </c>
      <c r="B11" s="465" t="s">
        <v>7</v>
      </c>
      <c r="C11" s="275" t="s">
        <v>316</v>
      </c>
      <c r="D11" s="479"/>
    </row>
    <row r="12" spans="1:9" s="22" customFormat="1" ht="18.75" customHeight="1">
      <c r="A12" s="543"/>
      <c r="B12" s="462" t="s">
        <v>9</v>
      </c>
      <c r="C12" s="275"/>
      <c r="D12" s="478"/>
    </row>
    <row r="13" spans="1:9" s="22" customFormat="1" ht="20.25" customHeight="1" thickBot="1">
      <c r="A13" s="469">
        <f>A10+1</f>
        <v>43663</v>
      </c>
      <c r="B13" s="468" t="s">
        <v>8</v>
      </c>
      <c r="C13" s="208"/>
      <c r="D13" s="473" t="s">
        <v>315</v>
      </c>
    </row>
    <row r="14" spans="1:9" s="22" customFormat="1" ht="24" customHeight="1">
      <c r="A14" s="542" t="s">
        <v>1</v>
      </c>
      <c r="B14" s="465" t="s">
        <v>7</v>
      </c>
      <c r="C14" s="275" t="s">
        <v>314</v>
      </c>
      <c r="D14" s="477"/>
    </row>
    <row r="15" spans="1:9" s="22" customFormat="1" ht="18" customHeight="1">
      <c r="A15" s="543"/>
      <c r="B15" s="462" t="s">
        <v>9</v>
      </c>
      <c r="C15" s="275"/>
      <c r="D15" s="476" t="s">
        <v>297</v>
      </c>
    </row>
    <row r="16" spans="1:9" s="22" customFormat="1" ht="25.5" customHeight="1" thickBot="1">
      <c r="A16" s="469">
        <f>A13+1</f>
        <v>43664</v>
      </c>
      <c r="B16" s="468" t="s">
        <v>8</v>
      </c>
      <c r="C16" s="2"/>
      <c r="D16" s="473" t="s">
        <v>313</v>
      </c>
    </row>
    <row r="17" spans="1:4" s="22" customFormat="1" ht="18.75" customHeight="1">
      <c r="A17" s="542" t="s">
        <v>2</v>
      </c>
      <c r="B17" s="465" t="s">
        <v>7</v>
      </c>
      <c r="C17" s="275" t="s">
        <v>312</v>
      </c>
      <c r="D17" s="475"/>
    </row>
    <row r="18" spans="1:4" s="22" customFormat="1" ht="18" customHeight="1">
      <c r="A18" s="543"/>
      <c r="B18" s="462" t="s">
        <v>9</v>
      </c>
      <c r="C18" s="174"/>
      <c r="D18" s="474"/>
    </row>
    <row r="19" spans="1:4" s="22" customFormat="1" ht="24" customHeight="1" thickBot="1">
      <c r="A19" s="469">
        <f>A16+1</f>
        <v>43665</v>
      </c>
      <c r="B19" s="468" t="s">
        <v>8</v>
      </c>
      <c r="C19" s="31"/>
      <c r="D19" s="473" t="s">
        <v>311</v>
      </c>
    </row>
    <row r="20" spans="1:4" s="22" customFormat="1" ht="22.5" customHeight="1">
      <c r="A20" s="542" t="s">
        <v>3</v>
      </c>
      <c r="B20" s="465" t="s">
        <v>7</v>
      </c>
      <c r="C20" s="275" t="s">
        <v>310</v>
      </c>
      <c r="D20" s="472"/>
    </row>
    <row r="21" spans="1:4" s="22" customFormat="1" ht="18.75" customHeight="1">
      <c r="A21" s="543"/>
      <c r="B21" s="462" t="s">
        <v>9</v>
      </c>
      <c r="C21" s="471"/>
      <c r="D21" s="470"/>
    </row>
    <row r="22" spans="1:4" s="22" customFormat="1" ht="26.25" customHeight="1" thickBot="1">
      <c r="A22" s="469">
        <f>A19+1</f>
        <v>43666</v>
      </c>
      <c r="B22" s="468" t="s">
        <v>8</v>
      </c>
      <c r="C22" s="467"/>
      <c r="D22" s="466" t="s">
        <v>309</v>
      </c>
    </row>
    <row r="23" spans="1:4" s="22" customFormat="1" ht="19.5" customHeight="1">
      <c r="A23" s="542" t="s">
        <v>4</v>
      </c>
      <c r="B23" s="465" t="s">
        <v>11</v>
      </c>
      <c r="C23" s="464"/>
      <c r="D23" s="463"/>
    </row>
    <row r="24" spans="1:4" s="22" customFormat="1" ht="19.5" customHeight="1">
      <c r="A24" s="555"/>
      <c r="B24" s="462" t="s">
        <v>9</v>
      </c>
      <c r="C24" s="461"/>
      <c r="D24" s="460"/>
    </row>
    <row r="25" spans="1:4" s="22" customFormat="1" ht="25.5" customHeight="1" thickBot="1">
      <c r="A25" s="459">
        <f>A22+1</f>
        <v>43667</v>
      </c>
      <c r="B25" s="458" t="s">
        <v>8</v>
      </c>
      <c r="C25" s="457"/>
      <c r="D25" s="456"/>
    </row>
    <row r="26" spans="1:4" s="22" customFormat="1" ht="23.25" customHeight="1" thickTop="1" thickBot="1">
      <c r="A26" s="540" t="s">
        <v>10</v>
      </c>
      <c r="B26" s="541"/>
      <c r="C26" s="455"/>
      <c r="D26" s="454"/>
    </row>
  </sheetData>
  <mergeCells count="14">
    <mergeCell ref="H7:H8"/>
    <mergeCell ref="A8:A9"/>
    <mergeCell ref="A11:A12"/>
    <mergeCell ref="A14:A15"/>
    <mergeCell ref="A20:A21"/>
    <mergeCell ref="A26:B26"/>
    <mergeCell ref="A5:A6"/>
    <mergeCell ref="A1:D1"/>
    <mergeCell ref="A2:D2"/>
    <mergeCell ref="A3:B4"/>
    <mergeCell ref="C3:C4"/>
    <mergeCell ref="D3:D4"/>
    <mergeCell ref="A17:A18"/>
    <mergeCell ref="A23:A24"/>
  </mergeCells>
  <pageMargins left="0.59" right="0.31" top="0.41" bottom="0.21" header="0.3" footer="0.18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G1423"/>
  <sheetViews>
    <sheetView zoomScale="112" zoomScaleNormal="112" workbookViewId="0">
      <selection activeCell="E17" sqref="E17:E18"/>
    </sheetView>
  </sheetViews>
  <sheetFormatPr defaultColWidth="9.140625" defaultRowHeight="12.75"/>
  <cols>
    <col min="1" max="1" width="10.42578125" style="1" customWidth="1"/>
    <col min="2" max="2" width="12.28515625" style="1" customWidth="1"/>
    <col min="3" max="3" width="20.42578125" style="1" customWidth="1"/>
    <col min="4" max="4" width="21.7109375" style="344" customWidth="1"/>
    <col min="5" max="5" width="21.5703125" style="1" customWidth="1"/>
    <col min="6" max="6" width="22" style="1" customWidth="1"/>
    <col min="7" max="7" width="22.5703125" style="1" customWidth="1"/>
    <col min="8" max="8" width="9.140625" style="1"/>
    <col min="9" max="9" width="20.7109375" style="1" customWidth="1"/>
    <col min="10" max="16384" width="9.140625" style="1"/>
  </cols>
  <sheetData>
    <row r="1" spans="1:683" s="7" customFormat="1" ht="17.25" customHeight="1">
      <c r="A1" s="558" t="s">
        <v>64</v>
      </c>
      <c r="B1" s="558"/>
      <c r="C1" s="558"/>
      <c r="D1" s="558"/>
      <c r="E1" s="558"/>
      <c r="F1" s="558"/>
      <c r="G1" s="558"/>
    </row>
    <row r="2" spans="1:683" s="7" customFormat="1" ht="17.25" customHeight="1" thickBot="1">
      <c r="A2" s="559" t="str">
        <f>"THỜI KHÓA BIỂU TỪ NGÀY "&amp;DAY(A7)&amp;"/"&amp;MONTH(A7)&amp;"/"&amp;YEAR(A7)&amp;" ĐẾN NGÀY "&amp;DAY(A25)&amp;"/"&amp;MONTH(A25)&amp;"/"&amp;YEAR(A25)</f>
        <v>THỜI KHÓA BIỂU TỪ NGÀY 15/7/2019 ĐẾN NGÀY 21/7/2019</v>
      </c>
      <c r="B2" s="559"/>
      <c r="C2" s="559"/>
      <c r="D2" s="559"/>
      <c r="E2" s="559"/>
      <c r="F2" s="560"/>
      <c r="G2" s="559"/>
    </row>
    <row r="3" spans="1:683" s="22" customFormat="1" ht="13.5" customHeight="1">
      <c r="A3" s="563"/>
      <c r="B3" s="564"/>
      <c r="C3" s="567" t="s">
        <v>307</v>
      </c>
      <c r="D3" s="571" t="s">
        <v>306</v>
      </c>
      <c r="E3" s="569" t="s">
        <v>305</v>
      </c>
      <c r="F3" s="573" t="s">
        <v>304</v>
      </c>
      <c r="G3" s="561" t="s">
        <v>303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683" s="22" customFormat="1" ht="18.75" customHeight="1" thickBot="1">
      <c r="A4" s="565"/>
      <c r="B4" s="566"/>
      <c r="C4" s="568"/>
      <c r="D4" s="572"/>
      <c r="E4" s="570"/>
      <c r="F4" s="574"/>
      <c r="G4" s="562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683" s="7" customFormat="1" ht="25.5" customHeight="1">
      <c r="A5" s="556" t="s">
        <v>0</v>
      </c>
      <c r="B5" s="411" t="s">
        <v>7</v>
      </c>
      <c r="C5" s="449" t="s">
        <v>196</v>
      </c>
      <c r="D5" s="449" t="s">
        <v>196</v>
      </c>
      <c r="E5" s="449" t="s">
        <v>196</v>
      </c>
      <c r="F5" s="448"/>
      <c r="G5" s="448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683" s="7" customFormat="1" ht="17.25" customHeight="1">
      <c r="A6" s="557"/>
      <c r="B6" s="447" t="s">
        <v>9</v>
      </c>
      <c r="C6" s="446"/>
      <c r="D6" s="446"/>
      <c r="E6" s="445"/>
      <c r="F6" s="438"/>
      <c r="G6" s="444"/>
      <c r="H6" s="47"/>
      <c r="I6" s="443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683" s="414" customFormat="1" ht="22.5" customHeight="1" thickBot="1">
      <c r="A7" s="431">
        <v>43661</v>
      </c>
      <c r="B7" s="405" t="s">
        <v>8</v>
      </c>
      <c r="C7" s="430"/>
      <c r="D7" s="430"/>
      <c r="E7" s="430"/>
      <c r="F7" s="437" t="s">
        <v>302</v>
      </c>
      <c r="G7" s="436" t="s">
        <v>301</v>
      </c>
      <c r="H7" s="47"/>
      <c r="I7" s="442" t="s">
        <v>300</v>
      </c>
      <c r="J7" s="442" t="s">
        <v>300</v>
      </c>
      <c r="K7" s="47"/>
      <c r="L7" s="554"/>
      <c r="M7" s="47"/>
      <c r="N7" s="47"/>
      <c r="O7" s="47"/>
      <c r="P7" s="47"/>
      <c r="Q7" s="47"/>
      <c r="R7" s="47"/>
      <c r="S7" s="47"/>
    </row>
    <row r="8" spans="1:683" s="7" customFormat="1" ht="21.75" customHeight="1">
      <c r="A8" s="575" t="s">
        <v>6</v>
      </c>
      <c r="B8" s="411" t="s">
        <v>7</v>
      </c>
      <c r="C8" s="427" t="s">
        <v>299</v>
      </c>
      <c r="D8" s="427" t="s">
        <v>298</v>
      </c>
      <c r="E8" s="427" t="s">
        <v>298</v>
      </c>
      <c r="F8" s="433"/>
      <c r="G8" s="433"/>
      <c r="H8" s="47"/>
      <c r="I8" s="47"/>
      <c r="J8" s="47"/>
      <c r="K8" s="47"/>
      <c r="L8" s="554"/>
      <c r="M8" s="47"/>
      <c r="N8" s="47"/>
      <c r="O8" s="47"/>
      <c r="P8" s="47"/>
      <c r="Q8" s="47"/>
      <c r="R8" s="47"/>
      <c r="S8" s="47"/>
    </row>
    <row r="9" spans="1:683" s="7" customFormat="1" ht="15.75" customHeight="1">
      <c r="A9" s="575"/>
      <c r="B9" s="408" t="s">
        <v>9</v>
      </c>
      <c r="C9" s="441"/>
      <c r="D9" s="440"/>
      <c r="E9" s="439"/>
      <c r="F9" s="438"/>
      <c r="G9" s="438"/>
      <c r="H9" s="578"/>
      <c r="I9" s="47"/>
      <c r="J9" s="47"/>
      <c r="K9" s="47"/>
      <c r="L9" s="329"/>
      <c r="M9" s="47"/>
      <c r="N9" s="47"/>
      <c r="O9" s="47"/>
      <c r="P9" s="47"/>
      <c r="Q9" s="47"/>
      <c r="R9" s="47"/>
      <c r="S9" s="47"/>
    </row>
    <row r="10" spans="1:683" s="414" customFormat="1" ht="19.5" customHeight="1" thickBot="1">
      <c r="A10" s="431">
        <f>A7+1</f>
        <v>43662</v>
      </c>
      <c r="B10" s="405" t="s">
        <v>8</v>
      </c>
      <c r="C10" s="430"/>
      <c r="D10" s="430"/>
      <c r="E10" s="430"/>
      <c r="F10" s="437"/>
      <c r="G10" s="436"/>
      <c r="H10" s="578"/>
      <c r="I10" s="47"/>
      <c r="J10" s="47"/>
      <c r="K10" s="47"/>
      <c r="L10" s="329"/>
      <c r="M10" s="47"/>
      <c r="N10" s="47"/>
      <c r="O10" s="47"/>
      <c r="P10" s="47"/>
      <c r="Q10" s="47"/>
      <c r="R10" s="47"/>
      <c r="S10" s="47"/>
    </row>
    <row r="11" spans="1:683" s="7" customFormat="1" ht="18" customHeight="1" thickBot="1">
      <c r="A11" s="575" t="s">
        <v>5</v>
      </c>
      <c r="B11" s="411" t="s">
        <v>7</v>
      </c>
      <c r="C11" s="435"/>
      <c r="D11" s="435" t="s">
        <v>297</v>
      </c>
      <c r="E11" s="434"/>
      <c r="F11" s="433"/>
      <c r="G11" s="433"/>
      <c r="I11" s="47"/>
      <c r="K11" s="331"/>
    </row>
    <row r="12" spans="1:683" s="7" customFormat="1" ht="18.75" customHeight="1">
      <c r="A12" s="575"/>
      <c r="B12" s="408" t="s">
        <v>9</v>
      </c>
      <c r="C12" s="421" t="s">
        <v>296</v>
      </c>
      <c r="D12" s="420" t="s">
        <v>295</v>
      </c>
      <c r="E12" s="420" t="s">
        <v>295</v>
      </c>
      <c r="F12" s="432"/>
      <c r="G12" s="432"/>
      <c r="I12" s="47"/>
    </row>
    <row r="13" spans="1:683" s="414" customFormat="1" ht="21.75" customHeight="1" thickBot="1">
      <c r="A13" s="431">
        <f>A10+1</f>
        <v>43663</v>
      </c>
      <c r="B13" s="405" t="s">
        <v>8</v>
      </c>
      <c r="C13" s="430"/>
      <c r="D13" s="430"/>
      <c r="E13" s="429"/>
      <c r="F13" s="437" t="s">
        <v>294</v>
      </c>
      <c r="G13" s="436" t="s">
        <v>293</v>
      </c>
      <c r="H13" s="22"/>
      <c r="I13" s="22"/>
      <c r="J13" s="22"/>
      <c r="K13" s="22"/>
      <c r="L13" s="22"/>
      <c r="M13" s="22"/>
      <c r="N13" s="22"/>
      <c r="O13" s="22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</row>
    <row r="14" spans="1:683" s="47" customFormat="1" ht="23.25" customHeight="1">
      <c r="A14" s="575" t="s">
        <v>1</v>
      </c>
      <c r="B14" s="411" t="s">
        <v>7</v>
      </c>
      <c r="C14" s="439" t="s">
        <v>293</v>
      </c>
      <c r="D14" s="427" t="s">
        <v>292</v>
      </c>
      <c r="E14" s="428" t="s">
        <v>291</v>
      </c>
      <c r="F14" s="427"/>
      <c r="G14" s="427"/>
      <c r="H14" s="22"/>
      <c r="I14" s="22"/>
      <c r="J14" s="22"/>
      <c r="K14" s="22"/>
      <c r="L14" s="22"/>
      <c r="M14" s="22"/>
      <c r="N14" s="22"/>
      <c r="O14" s="2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</row>
    <row r="15" spans="1:683" s="47" customFormat="1" ht="21" customHeight="1">
      <c r="A15" s="575"/>
      <c r="B15" s="408" t="s">
        <v>9</v>
      </c>
      <c r="C15" s="421" t="s">
        <v>290</v>
      </c>
      <c r="D15" s="420" t="s">
        <v>289</v>
      </c>
      <c r="E15" s="420" t="s">
        <v>289</v>
      </c>
      <c r="F15" s="420"/>
      <c r="G15" s="408"/>
      <c r="H15" s="22"/>
      <c r="I15" s="22"/>
      <c r="J15" s="22"/>
      <c r="K15" s="22"/>
      <c r="L15" s="22"/>
      <c r="M15" s="22"/>
      <c r="N15" s="22"/>
      <c r="O15" s="2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</row>
    <row r="16" spans="1:683" s="414" customFormat="1" ht="26.25" customHeight="1" thickBot="1">
      <c r="A16" s="426">
        <f>A13+1</f>
        <v>43664</v>
      </c>
      <c r="B16" s="405" t="s">
        <v>8</v>
      </c>
      <c r="C16" s="425"/>
      <c r="D16" s="425"/>
      <c r="E16" s="425"/>
      <c r="F16" s="424" t="s">
        <v>288</v>
      </c>
      <c r="G16" s="424" t="s">
        <v>288</v>
      </c>
      <c r="H16" s="22"/>
      <c r="I16" s="22"/>
      <c r="J16" s="22"/>
      <c r="K16" s="22"/>
      <c r="L16" s="22"/>
      <c r="M16" s="22"/>
      <c r="N16" s="22"/>
      <c r="O16" s="22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</row>
    <row r="17" spans="1:683" s="7" customFormat="1" ht="23.25" customHeight="1">
      <c r="A17" s="575" t="s">
        <v>2</v>
      </c>
      <c r="B17" s="423" t="s">
        <v>7</v>
      </c>
      <c r="C17" s="449" t="s">
        <v>197</v>
      </c>
      <c r="D17" s="449" t="s">
        <v>197</v>
      </c>
      <c r="E17" s="449" t="s">
        <v>197</v>
      </c>
      <c r="F17" s="415"/>
      <c r="G17" s="415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</row>
    <row r="18" spans="1:683" s="7" customFormat="1" ht="21" customHeight="1">
      <c r="A18" s="575"/>
      <c r="B18" s="422" t="s">
        <v>9</v>
      </c>
      <c r="C18" s="421" t="s">
        <v>287</v>
      </c>
      <c r="D18" s="420" t="s">
        <v>286</v>
      </c>
      <c r="E18" s="420" t="s">
        <v>286</v>
      </c>
      <c r="F18" s="419"/>
      <c r="G18" s="4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</row>
    <row r="19" spans="1:683" s="414" customFormat="1" ht="21.75" customHeight="1" thickBot="1">
      <c r="A19" s="413">
        <f>A16+1</f>
        <v>43665</v>
      </c>
      <c r="B19" s="405" t="s">
        <v>8</v>
      </c>
      <c r="C19" s="417"/>
      <c r="D19" s="418"/>
      <c r="E19" s="417"/>
      <c r="F19" s="649" t="s">
        <v>285</v>
      </c>
      <c r="G19" s="649" t="s">
        <v>285</v>
      </c>
      <c r="H19" s="22"/>
      <c r="I19" s="416"/>
      <c r="J19" s="416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  <c r="UW19" s="22"/>
      <c r="UX19" s="22"/>
      <c r="UY19" s="22"/>
      <c r="UZ19" s="22"/>
      <c r="VA19" s="22"/>
      <c r="VB19" s="22"/>
      <c r="VC19" s="22"/>
      <c r="VD19" s="22"/>
      <c r="VE19" s="22"/>
      <c r="VF19" s="22"/>
      <c r="VG19" s="22"/>
      <c r="VH19" s="22"/>
      <c r="VI19" s="22"/>
      <c r="VJ19" s="22"/>
      <c r="VK19" s="22"/>
      <c r="VL19" s="22"/>
      <c r="VM19" s="22"/>
      <c r="VN19" s="22"/>
      <c r="VO19" s="22"/>
      <c r="VP19" s="22"/>
      <c r="VQ19" s="22"/>
      <c r="VR19" s="22"/>
      <c r="VS19" s="22"/>
      <c r="VT19" s="22"/>
      <c r="VU19" s="22"/>
      <c r="VV19" s="22"/>
      <c r="VW19" s="22"/>
      <c r="VX19" s="22"/>
      <c r="VY19" s="22"/>
      <c r="VZ19" s="22"/>
      <c r="WA19" s="22"/>
      <c r="WB19" s="22"/>
      <c r="WC19" s="22"/>
      <c r="WD19" s="22"/>
      <c r="WE19" s="22"/>
      <c r="WF19" s="22"/>
      <c r="WG19" s="22"/>
      <c r="WH19" s="22"/>
      <c r="WI19" s="22"/>
      <c r="WJ19" s="22"/>
      <c r="WK19" s="22"/>
      <c r="WL19" s="22"/>
      <c r="WM19" s="22"/>
      <c r="WN19" s="22"/>
      <c r="WO19" s="22"/>
      <c r="WP19" s="22"/>
      <c r="WQ19" s="22"/>
      <c r="WR19" s="22"/>
      <c r="WS19" s="22"/>
      <c r="WT19" s="22"/>
      <c r="WU19" s="22"/>
      <c r="WV19" s="22"/>
      <c r="WW19" s="22"/>
      <c r="WX19" s="22"/>
      <c r="WY19" s="22"/>
      <c r="WZ19" s="22"/>
      <c r="XA19" s="22"/>
      <c r="XB19" s="22"/>
      <c r="XC19" s="22"/>
      <c r="XD19" s="22"/>
      <c r="XE19" s="22"/>
      <c r="XF19" s="22"/>
      <c r="XG19" s="22"/>
      <c r="XH19" s="22"/>
      <c r="XI19" s="22"/>
      <c r="XJ19" s="22"/>
      <c r="XK19" s="22"/>
      <c r="XL19" s="22"/>
      <c r="XM19" s="22"/>
      <c r="XN19" s="22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  <c r="YI19" s="22"/>
      <c r="YJ19" s="22"/>
      <c r="YK19" s="22"/>
      <c r="YL19" s="22"/>
      <c r="YM19" s="22"/>
      <c r="YN19" s="22"/>
      <c r="YO19" s="22"/>
      <c r="YP19" s="22"/>
      <c r="YQ19" s="22"/>
      <c r="YR19" s="22"/>
      <c r="YS19" s="22"/>
      <c r="YT19" s="22"/>
      <c r="YU19" s="22"/>
      <c r="YV19" s="22"/>
      <c r="YW19" s="22"/>
      <c r="YX19" s="22"/>
      <c r="YY19" s="22"/>
      <c r="YZ19" s="22"/>
      <c r="ZA19" s="22"/>
      <c r="ZB19" s="22"/>
      <c r="ZC19" s="22"/>
      <c r="ZD19" s="22"/>
      <c r="ZE19" s="22"/>
      <c r="ZF19" s="22"/>
      <c r="ZG19" s="22"/>
    </row>
    <row r="20" spans="1:683" s="7" customFormat="1" ht="29.25" customHeight="1">
      <c r="A20" s="575" t="s">
        <v>3</v>
      </c>
      <c r="B20" s="411" t="s">
        <v>7</v>
      </c>
      <c r="C20" s="450" t="s">
        <v>284</v>
      </c>
      <c r="D20" s="450" t="s">
        <v>284</v>
      </c>
      <c r="E20" s="407" t="s">
        <v>283</v>
      </c>
      <c r="F20" s="415"/>
      <c r="G20" s="415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  <c r="MX20" s="22"/>
      <c r="MY20" s="22"/>
      <c r="MZ20" s="22"/>
      <c r="NA20" s="22"/>
      <c r="NB20" s="22"/>
      <c r="NC20" s="22"/>
      <c r="ND20" s="22"/>
      <c r="NE20" s="22"/>
      <c r="NF20" s="22"/>
      <c r="NG20" s="22"/>
      <c r="NH20" s="22"/>
      <c r="NI20" s="22"/>
      <c r="NJ20" s="22"/>
      <c r="NK20" s="22"/>
      <c r="NL20" s="22"/>
      <c r="NM20" s="22"/>
      <c r="NN20" s="22"/>
      <c r="NO20" s="22"/>
      <c r="NP20" s="22"/>
      <c r="NQ20" s="22"/>
      <c r="NR20" s="22"/>
      <c r="NS20" s="22"/>
      <c r="NT20" s="22"/>
      <c r="NU20" s="22"/>
      <c r="NV20" s="22"/>
      <c r="NW20" s="22"/>
      <c r="NX20" s="22"/>
      <c r="NY20" s="22"/>
      <c r="NZ20" s="22"/>
      <c r="OA20" s="22"/>
      <c r="OB20" s="22"/>
      <c r="OC20" s="22"/>
      <c r="OD20" s="22"/>
      <c r="OE20" s="22"/>
      <c r="OF20" s="22"/>
      <c r="OG20" s="22"/>
      <c r="OH20" s="22"/>
      <c r="OI20" s="22"/>
      <c r="OJ20" s="22"/>
      <c r="OK20" s="22"/>
      <c r="OL20" s="22"/>
      <c r="OM20" s="22"/>
      <c r="ON20" s="22"/>
      <c r="OO20" s="22"/>
      <c r="OP20" s="22"/>
      <c r="OQ20" s="22"/>
      <c r="OR20" s="22"/>
      <c r="OS20" s="22"/>
      <c r="OT20" s="22"/>
      <c r="OU20" s="22"/>
      <c r="OV20" s="22"/>
      <c r="OW20" s="22"/>
      <c r="OX20" s="22"/>
      <c r="OY20" s="22"/>
      <c r="OZ20" s="22"/>
      <c r="PA20" s="22"/>
      <c r="PB20" s="22"/>
      <c r="PC20" s="22"/>
      <c r="PD20" s="22"/>
      <c r="PE20" s="22"/>
      <c r="PF20" s="22"/>
      <c r="PG20" s="22"/>
      <c r="PH20" s="22"/>
      <c r="PI20" s="22"/>
      <c r="PJ20" s="22"/>
      <c r="PK20" s="22"/>
      <c r="PL20" s="22"/>
      <c r="PM20" s="22"/>
      <c r="PN20" s="22"/>
      <c r="PO20" s="22"/>
      <c r="PP20" s="22"/>
      <c r="PQ20" s="22"/>
      <c r="PR20" s="22"/>
      <c r="PS20" s="22"/>
      <c r="PT20" s="22"/>
      <c r="PU20" s="22"/>
      <c r="PV20" s="22"/>
      <c r="PW20" s="22"/>
      <c r="PX20" s="22"/>
      <c r="PY20" s="22"/>
      <c r="PZ20" s="22"/>
      <c r="QA20" s="22"/>
      <c r="QB20" s="22"/>
      <c r="QC20" s="22"/>
      <c r="QD20" s="22"/>
      <c r="QE20" s="22"/>
      <c r="QF20" s="22"/>
      <c r="QG20" s="22"/>
      <c r="QH20" s="22"/>
      <c r="QI20" s="22"/>
      <c r="QJ20" s="22"/>
      <c r="QK20" s="22"/>
      <c r="QL20" s="22"/>
      <c r="QM20" s="22"/>
      <c r="QN20" s="22"/>
      <c r="QO20" s="22"/>
      <c r="QP20" s="22"/>
      <c r="QQ20" s="22"/>
      <c r="QR20" s="22"/>
      <c r="QS20" s="22"/>
      <c r="QT20" s="22"/>
      <c r="QU20" s="22"/>
      <c r="QV20" s="22"/>
      <c r="QW20" s="22"/>
      <c r="QX20" s="22"/>
      <c r="QY20" s="22"/>
      <c r="QZ20" s="22"/>
      <c r="RA20" s="22"/>
      <c r="RB20" s="22"/>
      <c r="RC20" s="22"/>
      <c r="RD20" s="22"/>
      <c r="RE20" s="22"/>
      <c r="RF20" s="22"/>
      <c r="RG20" s="22"/>
      <c r="RH20" s="22"/>
      <c r="RI20" s="22"/>
      <c r="RJ20" s="22"/>
      <c r="RK20" s="22"/>
      <c r="RL20" s="22"/>
      <c r="RM20" s="22"/>
      <c r="RN20" s="22"/>
      <c r="RO20" s="22"/>
      <c r="RP20" s="22"/>
      <c r="RQ20" s="22"/>
      <c r="RR20" s="22"/>
      <c r="RS20" s="22"/>
      <c r="RT20" s="22"/>
      <c r="RU20" s="22"/>
      <c r="RV20" s="22"/>
      <c r="RW20" s="22"/>
      <c r="RX20" s="22"/>
      <c r="RY20" s="22"/>
      <c r="RZ20" s="22"/>
      <c r="SA20" s="22"/>
      <c r="SB20" s="22"/>
      <c r="SC20" s="22"/>
      <c r="SD20" s="22"/>
      <c r="SE20" s="22"/>
      <c r="SF20" s="22"/>
      <c r="SG20" s="22"/>
      <c r="SH20" s="22"/>
      <c r="SI20" s="22"/>
      <c r="SJ20" s="22"/>
      <c r="SK20" s="22"/>
      <c r="SL20" s="22"/>
      <c r="SM20" s="22"/>
      <c r="SN20" s="22"/>
      <c r="SO20" s="22"/>
      <c r="SP20" s="22"/>
      <c r="SQ20" s="22"/>
      <c r="SR20" s="22"/>
      <c r="SS20" s="22"/>
      <c r="ST20" s="22"/>
      <c r="SU20" s="22"/>
      <c r="SV20" s="22"/>
      <c r="SW20" s="22"/>
      <c r="SX20" s="22"/>
      <c r="SY20" s="22"/>
      <c r="SZ20" s="22"/>
      <c r="TA20" s="22"/>
      <c r="TB20" s="22"/>
      <c r="TC20" s="22"/>
      <c r="TD20" s="22"/>
      <c r="TE20" s="22"/>
      <c r="TF20" s="22"/>
      <c r="TG20" s="22"/>
      <c r="TH20" s="22"/>
      <c r="TI20" s="22"/>
      <c r="TJ20" s="22"/>
      <c r="TK20" s="22"/>
      <c r="TL20" s="22"/>
      <c r="TM20" s="22"/>
      <c r="TN20" s="22"/>
      <c r="TO20" s="22"/>
      <c r="TP20" s="22"/>
      <c r="TQ20" s="22"/>
      <c r="TR20" s="22"/>
      <c r="TS20" s="22"/>
      <c r="TT20" s="22"/>
      <c r="TU20" s="22"/>
      <c r="TV20" s="22"/>
      <c r="TW20" s="22"/>
      <c r="TX20" s="22"/>
      <c r="TY20" s="22"/>
      <c r="TZ20" s="22"/>
      <c r="UA20" s="22"/>
      <c r="UB20" s="22"/>
      <c r="UC20" s="22"/>
      <c r="UD20" s="22"/>
      <c r="UE20" s="22"/>
      <c r="UF20" s="22"/>
      <c r="UG20" s="22"/>
      <c r="UH20" s="22"/>
      <c r="UI20" s="22"/>
      <c r="UJ20" s="22"/>
      <c r="UK20" s="22"/>
      <c r="UL20" s="22"/>
      <c r="UM20" s="22"/>
      <c r="UN20" s="22"/>
      <c r="UO20" s="22"/>
      <c r="UP20" s="22"/>
      <c r="UQ20" s="22"/>
      <c r="UR20" s="22"/>
      <c r="US20" s="22"/>
      <c r="UT20" s="22"/>
      <c r="UU20" s="22"/>
      <c r="UV20" s="22"/>
      <c r="UW20" s="22"/>
      <c r="UX20" s="22"/>
      <c r="UY20" s="22"/>
      <c r="UZ20" s="22"/>
      <c r="VA20" s="22"/>
      <c r="VB20" s="22"/>
      <c r="VC20" s="22"/>
      <c r="VD20" s="22"/>
      <c r="VE20" s="22"/>
      <c r="VF20" s="22"/>
      <c r="VG20" s="22"/>
      <c r="VH20" s="22"/>
      <c r="VI20" s="22"/>
      <c r="VJ20" s="22"/>
      <c r="VK20" s="22"/>
      <c r="VL20" s="22"/>
      <c r="VM20" s="22"/>
      <c r="VN20" s="22"/>
      <c r="VO20" s="22"/>
      <c r="VP20" s="22"/>
      <c r="VQ20" s="22"/>
      <c r="VR20" s="22"/>
      <c r="VS20" s="22"/>
      <c r="VT20" s="22"/>
      <c r="VU20" s="22"/>
      <c r="VV20" s="22"/>
      <c r="VW20" s="22"/>
      <c r="VX20" s="22"/>
      <c r="VY20" s="22"/>
      <c r="VZ20" s="22"/>
      <c r="WA20" s="22"/>
      <c r="WB20" s="22"/>
      <c r="WC20" s="22"/>
      <c r="WD20" s="22"/>
      <c r="WE20" s="22"/>
      <c r="WF20" s="22"/>
      <c r="WG20" s="22"/>
      <c r="WH20" s="22"/>
      <c r="WI20" s="22"/>
      <c r="WJ20" s="22"/>
      <c r="WK20" s="22"/>
      <c r="WL20" s="22"/>
      <c r="WM20" s="22"/>
      <c r="WN20" s="22"/>
      <c r="WO20" s="22"/>
      <c r="WP20" s="22"/>
      <c r="WQ20" s="22"/>
      <c r="WR20" s="22"/>
      <c r="WS20" s="22"/>
      <c r="WT20" s="22"/>
      <c r="WU20" s="22"/>
      <c r="WV20" s="22"/>
      <c r="WW20" s="22"/>
      <c r="WX20" s="22"/>
      <c r="WY20" s="22"/>
      <c r="WZ20" s="22"/>
      <c r="XA20" s="22"/>
      <c r="XB20" s="22"/>
      <c r="XC20" s="22"/>
      <c r="XD20" s="22"/>
      <c r="XE20" s="22"/>
      <c r="XF20" s="22"/>
      <c r="XG20" s="22"/>
      <c r="XH20" s="22"/>
      <c r="XI20" s="22"/>
      <c r="XJ20" s="22"/>
      <c r="XK20" s="22"/>
      <c r="XL20" s="22"/>
      <c r="XM20" s="22"/>
      <c r="XN20" s="22"/>
      <c r="XO20" s="22"/>
      <c r="XP20" s="22"/>
      <c r="XQ20" s="22"/>
      <c r="XR20" s="22"/>
      <c r="XS20" s="22"/>
      <c r="XT20" s="22"/>
      <c r="XU20" s="22"/>
      <c r="XV20" s="22"/>
      <c r="XW20" s="22"/>
      <c r="XX20" s="22"/>
      <c r="XY20" s="22"/>
      <c r="XZ20" s="22"/>
      <c r="YA20" s="22"/>
      <c r="YB20" s="22"/>
      <c r="YC20" s="22"/>
      <c r="YD20" s="22"/>
      <c r="YE20" s="22"/>
      <c r="YF20" s="22"/>
      <c r="YG20" s="22"/>
      <c r="YH20" s="22"/>
      <c r="YI20" s="22"/>
      <c r="YJ20" s="22"/>
      <c r="YK20" s="22"/>
      <c r="YL20" s="22"/>
      <c r="YM20" s="22"/>
      <c r="YN20" s="22"/>
      <c r="YO20" s="22"/>
      <c r="YP20" s="22"/>
      <c r="YQ20" s="22"/>
      <c r="YR20" s="22"/>
      <c r="YS20" s="22"/>
      <c r="YT20" s="22"/>
      <c r="YU20" s="22"/>
      <c r="YV20" s="22"/>
      <c r="YW20" s="22"/>
      <c r="YX20" s="22"/>
      <c r="YY20" s="22"/>
      <c r="YZ20" s="22"/>
      <c r="ZA20" s="22"/>
      <c r="ZB20" s="22"/>
      <c r="ZC20" s="22"/>
      <c r="ZD20" s="22"/>
      <c r="ZE20" s="22"/>
      <c r="ZF20" s="22"/>
      <c r="ZG20" s="22"/>
    </row>
    <row r="21" spans="1:683" s="414" customFormat="1" ht="28.5" customHeight="1" thickBot="1">
      <c r="A21" s="575"/>
      <c r="B21" s="408" t="s">
        <v>9</v>
      </c>
      <c r="C21" s="450"/>
      <c r="D21" s="450"/>
      <c r="E21" s="407" t="s">
        <v>282</v>
      </c>
      <c r="F21" s="420"/>
      <c r="G21" s="420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22"/>
      <c r="NI21" s="22"/>
      <c r="NJ21" s="22"/>
      <c r="NK21" s="22"/>
      <c r="NL21" s="22"/>
      <c r="NM21" s="22"/>
      <c r="NN21" s="22"/>
      <c r="NO21" s="22"/>
      <c r="NP21" s="22"/>
      <c r="NQ21" s="22"/>
      <c r="NR21" s="22"/>
      <c r="NS21" s="22"/>
      <c r="NT21" s="22"/>
      <c r="NU21" s="22"/>
      <c r="NV21" s="22"/>
      <c r="NW21" s="22"/>
      <c r="NX21" s="22"/>
      <c r="NY21" s="22"/>
      <c r="NZ21" s="22"/>
      <c r="OA21" s="22"/>
      <c r="OB21" s="22"/>
      <c r="OC21" s="22"/>
      <c r="OD21" s="22"/>
      <c r="OE21" s="22"/>
      <c r="OF21" s="22"/>
      <c r="OG21" s="22"/>
      <c r="OH21" s="22"/>
      <c r="OI21" s="22"/>
      <c r="OJ21" s="22"/>
      <c r="OK21" s="22"/>
      <c r="OL21" s="22"/>
      <c r="OM21" s="22"/>
      <c r="ON21" s="22"/>
      <c r="OO21" s="22"/>
      <c r="OP21" s="22"/>
      <c r="OQ21" s="22"/>
      <c r="OR21" s="22"/>
      <c r="OS21" s="22"/>
      <c r="OT21" s="22"/>
      <c r="OU21" s="22"/>
      <c r="OV21" s="22"/>
      <c r="OW21" s="22"/>
      <c r="OX21" s="22"/>
      <c r="OY21" s="22"/>
      <c r="OZ21" s="22"/>
      <c r="PA21" s="22"/>
      <c r="PB21" s="22"/>
      <c r="PC21" s="22"/>
      <c r="PD21" s="22"/>
      <c r="PE21" s="22"/>
      <c r="PF21" s="22"/>
      <c r="PG21" s="22"/>
      <c r="PH21" s="22"/>
      <c r="PI21" s="22"/>
      <c r="PJ21" s="22"/>
      <c r="PK21" s="22"/>
      <c r="PL21" s="22"/>
      <c r="PM21" s="22"/>
      <c r="PN21" s="22"/>
      <c r="PO21" s="22"/>
      <c r="PP21" s="22"/>
      <c r="PQ21" s="22"/>
      <c r="PR21" s="22"/>
      <c r="PS21" s="22"/>
      <c r="PT21" s="22"/>
      <c r="PU21" s="22"/>
      <c r="PV21" s="22"/>
      <c r="PW21" s="22"/>
      <c r="PX21" s="22"/>
      <c r="PY21" s="22"/>
      <c r="PZ21" s="22"/>
      <c r="QA21" s="22"/>
      <c r="QB21" s="22"/>
      <c r="QC21" s="22"/>
      <c r="QD21" s="22"/>
      <c r="QE21" s="22"/>
      <c r="QF21" s="22"/>
      <c r="QG21" s="22"/>
      <c r="QH21" s="22"/>
      <c r="QI21" s="22"/>
      <c r="QJ21" s="22"/>
      <c r="QK21" s="22"/>
      <c r="QL21" s="22"/>
      <c r="QM21" s="22"/>
      <c r="QN21" s="22"/>
      <c r="QO21" s="22"/>
      <c r="QP21" s="22"/>
      <c r="QQ21" s="22"/>
      <c r="QR21" s="22"/>
      <c r="QS21" s="22"/>
      <c r="QT21" s="22"/>
      <c r="QU21" s="22"/>
      <c r="QV21" s="22"/>
      <c r="QW21" s="22"/>
      <c r="QX21" s="22"/>
      <c r="QY21" s="22"/>
      <c r="QZ21" s="22"/>
      <c r="RA21" s="22"/>
      <c r="RB21" s="22"/>
      <c r="RC21" s="22"/>
      <c r="RD21" s="22"/>
      <c r="RE21" s="22"/>
      <c r="RF21" s="22"/>
      <c r="RG21" s="22"/>
      <c r="RH21" s="22"/>
      <c r="RI21" s="22"/>
      <c r="RJ21" s="22"/>
      <c r="RK21" s="22"/>
      <c r="RL21" s="22"/>
      <c r="RM21" s="22"/>
      <c r="RN21" s="22"/>
      <c r="RO21" s="22"/>
      <c r="RP21" s="22"/>
      <c r="RQ21" s="22"/>
      <c r="RR21" s="22"/>
      <c r="RS21" s="22"/>
      <c r="RT21" s="22"/>
      <c r="RU21" s="22"/>
      <c r="RV21" s="22"/>
      <c r="RW21" s="22"/>
      <c r="RX21" s="22"/>
      <c r="RY21" s="22"/>
      <c r="RZ21" s="22"/>
      <c r="SA21" s="22"/>
      <c r="SB21" s="22"/>
      <c r="SC21" s="22"/>
      <c r="SD21" s="22"/>
      <c r="SE21" s="22"/>
      <c r="SF21" s="22"/>
      <c r="SG21" s="22"/>
      <c r="SH21" s="22"/>
      <c r="SI21" s="22"/>
      <c r="SJ21" s="22"/>
      <c r="SK21" s="22"/>
      <c r="SL21" s="22"/>
      <c r="SM21" s="22"/>
      <c r="SN21" s="22"/>
      <c r="SO21" s="22"/>
      <c r="SP21" s="22"/>
      <c r="SQ21" s="22"/>
      <c r="SR21" s="22"/>
      <c r="SS21" s="22"/>
      <c r="ST21" s="22"/>
      <c r="SU21" s="22"/>
      <c r="SV21" s="22"/>
      <c r="SW21" s="22"/>
      <c r="SX21" s="22"/>
      <c r="SY21" s="22"/>
      <c r="SZ21" s="22"/>
      <c r="TA21" s="22"/>
      <c r="TB21" s="22"/>
      <c r="TC21" s="22"/>
      <c r="TD21" s="22"/>
      <c r="TE21" s="22"/>
      <c r="TF21" s="22"/>
      <c r="TG21" s="22"/>
      <c r="TH21" s="22"/>
      <c r="TI21" s="22"/>
      <c r="TJ21" s="22"/>
      <c r="TK21" s="22"/>
      <c r="TL21" s="22"/>
      <c r="TM21" s="22"/>
      <c r="TN21" s="22"/>
      <c r="TO21" s="22"/>
      <c r="TP21" s="22"/>
      <c r="TQ21" s="22"/>
      <c r="TR21" s="22"/>
      <c r="TS21" s="22"/>
      <c r="TT21" s="22"/>
      <c r="TU21" s="22"/>
      <c r="TV21" s="22"/>
      <c r="TW21" s="22"/>
      <c r="TX21" s="22"/>
      <c r="TY21" s="22"/>
      <c r="TZ21" s="22"/>
      <c r="UA21" s="22"/>
      <c r="UB21" s="22"/>
      <c r="UC21" s="22"/>
      <c r="UD21" s="22"/>
      <c r="UE21" s="22"/>
      <c r="UF21" s="22"/>
      <c r="UG21" s="22"/>
      <c r="UH21" s="22"/>
      <c r="UI21" s="22"/>
      <c r="UJ21" s="22"/>
      <c r="UK21" s="22"/>
      <c r="UL21" s="22"/>
      <c r="UM21" s="22"/>
      <c r="UN21" s="22"/>
      <c r="UO21" s="22"/>
      <c r="UP21" s="22"/>
      <c r="UQ21" s="22"/>
      <c r="UR21" s="22"/>
      <c r="US21" s="22"/>
      <c r="UT21" s="22"/>
      <c r="UU21" s="22"/>
      <c r="UV21" s="22"/>
      <c r="UW21" s="22"/>
      <c r="UX21" s="22"/>
      <c r="UY21" s="22"/>
      <c r="UZ21" s="22"/>
      <c r="VA21" s="22"/>
      <c r="VB21" s="22"/>
      <c r="VC21" s="22"/>
      <c r="VD21" s="22"/>
      <c r="VE21" s="22"/>
      <c r="VF21" s="22"/>
      <c r="VG21" s="22"/>
      <c r="VH21" s="22"/>
      <c r="VI21" s="22"/>
      <c r="VJ21" s="22"/>
      <c r="VK21" s="22"/>
      <c r="VL21" s="22"/>
      <c r="VM21" s="22"/>
      <c r="VN21" s="22"/>
      <c r="VO21" s="22"/>
      <c r="VP21" s="22"/>
      <c r="VQ21" s="22"/>
      <c r="VR21" s="22"/>
      <c r="VS21" s="22"/>
      <c r="VT21" s="22"/>
      <c r="VU21" s="22"/>
      <c r="VV21" s="22"/>
      <c r="VW21" s="22"/>
      <c r="VX21" s="22"/>
      <c r="VY21" s="22"/>
      <c r="VZ21" s="22"/>
      <c r="WA21" s="22"/>
      <c r="WB21" s="22"/>
      <c r="WC21" s="22"/>
      <c r="WD21" s="22"/>
      <c r="WE21" s="22"/>
      <c r="WF21" s="22"/>
      <c r="WG21" s="22"/>
      <c r="WH21" s="22"/>
      <c r="WI21" s="22"/>
      <c r="WJ21" s="22"/>
      <c r="WK21" s="22"/>
      <c r="WL21" s="22"/>
      <c r="WM21" s="22"/>
      <c r="WN21" s="22"/>
      <c r="WO21" s="22"/>
      <c r="WP21" s="22"/>
      <c r="WQ21" s="22"/>
      <c r="WR21" s="22"/>
      <c r="WS21" s="22"/>
      <c r="WT21" s="22"/>
      <c r="WU21" s="22"/>
      <c r="WV21" s="22"/>
      <c r="WW21" s="22"/>
      <c r="WX21" s="22"/>
      <c r="WY21" s="22"/>
      <c r="WZ21" s="22"/>
      <c r="XA21" s="22"/>
      <c r="XB21" s="22"/>
      <c r="XC21" s="22"/>
      <c r="XD21" s="22"/>
      <c r="XE21" s="22"/>
      <c r="XF21" s="22"/>
      <c r="XG21" s="22"/>
      <c r="XH21" s="22"/>
      <c r="XI21" s="22"/>
      <c r="XJ21" s="22"/>
      <c r="XK21" s="22"/>
      <c r="XL21" s="22"/>
      <c r="XM21" s="22"/>
      <c r="XN21" s="22"/>
      <c r="XO21" s="22"/>
      <c r="XP21" s="22"/>
      <c r="XQ21" s="22"/>
      <c r="XR21" s="22"/>
      <c r="XS21" s="22"/>
      <c r="XT21" s="22"/>
      <c r="XU21" s="22"/>
      <c r="XV21" s="22"/>
      <c r="XW21" s="22"/>
      <c r="XX21" s="22"/>
      <c r="XY21" s="22"/>
      <c r="XZ21" s="22"/>
      <c r="YA21" s="22"/>
      <c r="YB21" s="22"/>
      <c r="YC21" s="22"/>
      <c r="YD21" s="22"/>
      <c r="YE21" s="22"/>
      <c r="YF21" s="22"/>
      <c r="YG21" s="22"/>
      <c r="YH21" s="22"/>
      <c r="YI21" s="22"/>
      <c r="YJ21" s="22"/>
      <c r="YK21" s="22"/>
      <c r="YL21" s="22"/>
      <c r="YM21" s="22"/>
      <c r="YN21" s="22"/>
      <c r="YO21" s="22"/>
      <c r="YP21" s="22"/>
      <c r="YQ21" s="22"/>
      <c r="YR21" s="22"/>
      <c r="YS21" s="22"/>
      <c r="YT21" s="22"/>
      <c r="YU21" s="22"/>
      <c r="YV21" s="22"/>
      <c r="YW21" s="22"/>
      <c r="YX21" s="22"/>
      <c r="YY21" s="22"/>
      <c r="YZ21" s="22"/>
      <c r="ZA21" s="22"/>
      <c r="ZB21" s="22"/>
      <c r="ZC21" s="22"/>
      <c r="ZD21" s="22"/>
      <c r="ZE21" s="22"/>
      <c r="ZF21" s="22"/>
      <c r="ZG21" s="22"/>
    </row>
    <row r="22" spans="1:683" s="7" customFormat="1" ht="20.25" customHeight="1" thickBot="1">
      <c r="A22" s="413">
        <f>A19+1</f>
        <v>43666</v>
      </c>
      <c r="B22" s="412" t="s">
        <v>8</v>
      </c>
      <c r="C22" s="412"/>
      <c r="D22" s="412"/>
      <c r="E22" s="451"/>
      <c r="F22" s="649" t="s">
        <v>281</v>
      </c>
      <c r="G22" s="649" t="s">
        <v>281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22"/>
      <c r="NI22" s="22"/>
      <c r="NJ22" s="22"/>
      <c r="NK22" s="22"/>
      <c r="NL22" s="22"/>
      <c r="NM22" s="22"/>
      <c r="NN22" s="22"/>
      <c r="NO22" s="22"/>
      <c r="NP22" s="22"/>
      <c r="NQ22" s="22"/>
      <c r="NR22" s="22"/>
      <c r="NS22" s="22"/>
      <c r="NT22" s="22"/>
      <c r="NU22" s="22"/>
      <c r="NV22" s="22"/>
      <c r="NW22" s="22"/>
      <c r="NX22" s="22"/>
      <c r="NY22" s="22"/>
      <c r="NZ22" s="22"/>
      <c r="OA22" s="22"/>
      <c r="OB22" s="22"/>
      <c r="OC22" s="22"/>
      <c r="OD22" s="22"/>
      <c r="OE22" s="22"/>
      <c r="OF22" s="22"/>
      <c r="OG22" s="22"/>
      <c r="OH22" s="22"/>
      <c r="OI22" s="22"/>
      <c r="OJ22" s="22"/>
      <c r="OK22" s="22"/>
      <c r="OL22" s="22"/>
      <c r="OM22" s="22"/>
      <c r="ON22" s="22"/>
      <c r="OO22" s="22"/>
      <c r="OP22" s="22"/>
      <c r="OQ22" s="22"/>
      <c r="OR22" s="22"/>
      <c r="OS22" s="22"/>
      <c r="OT22" s="22"/>
      <c r="OU22" s="22"/>
      <c r="OV22" s="22"/>
      <c r="OW22" s="22"/>
      <c r="OX22" s="22"/>
      <c r="OY22" s="22"/>
      <c r="OZ22" s="22"/>
      <c r="PA22" s="22"/>
      <c r="PB22" s="22"/>
      <c r="PC22" s="22"/>
      <c r="PD22" s="22"/>
      <c r="PE22" s="22"/>
      <c r="PF22" s="22"/>
      <c r="PG22" s="22"/>
      <c r="PH22" s="22"/>
      <c r="PI22" s="22"/>
      <c r="PJ22" s="22"/>
      <c r="PK22" s="22"/>
      <c r="PL22" s="22"/>
      <c r="PM22" s="22"/>
      <c r="PN22" s="22"/>
      <c r="PO22" s="22"/>
      <c r="PP22" s="22"/>
      <c r="PQ22" s="22"/>
      <c r="PR22" s="22"/>
      <c r="PS22" s="22"/>
      <c r="PT22" s="22"/>
      <c r="PU22" s="22"/>
      <c r="PV22" s="22"/>
      <c r="PW22" s="22"/>
      <c r="PX22" s="22"/>
      <c r="PY22" s="22"/>
      <c r="PZ22" s="22"/>
      <c r="QA22" s="22"/>
      <c r="QB22" s="22"/>
      <c r="QC22" s="22"/>
      <c r="QD22" s="22"/>
      <c r="QE22" s="22"/>
      <c r="QF22" s="22"/>
      <c r="QG22" s="22"/>
      <c r="QH22" s="22"/>
      <c r="QI22" s="22"/>
      <c r="QJ22" s="22"/>
      <c r="QK22" s="22"/>
      <c r="QL22" s="22"/>
      <c r="QM22" s="22"/>
      <c r="QN22" s="22"/>
      <c r="QO22" s="22"/>
      <c r="QP22" s="22"/>
      <c r="QQ22" s="22"/>
      <c r="QR22" s="22"/>
      <c r="QS22" s="22"/>
      <c r="QT22" s="22"/>
      <c r="QU22" s="22"/>
      <c r="QV22" s="22"/>
      <c r="QW22" s="22"/>
      <c r="QX22" s="22"/>
      <c r="QY22" s="22"/>
      <c r="QZ22" s="22"/>
      <c r="RA22" s="22"/>
      <c r="RB22" s="22"/>
      <c r="RC22" s="22"/>
      <c r="RD22" s="22"/>
      <c r="RE22" s="22"/>
      <c r="RF22" s="22"/>
      <c r="RG22" s="22"/>
      <c r="RH22" s="22"/>
      <c r="RI22" s="22"/>
      <c r="RJ22" s="22"/>
      <c r="RK22" s="22"/>
      <c r="RL22" s="22"/>
      <c r="RM22" s="22"/>
      <c r="RN22" s="22"/>
      <c r="RO22" s="22"/>
      <c r="RP22" s="22"/>
      <c r="RQ22" s="22"/>
      <c r="RR22" s="22"/>
      <c r="RS22" s="22"/>
      <c r="RT22" s="22"/>
      <c r="RU22" s="22"/>
      <c r="RV22" s="22"/>
      <c r="RW22" s="22"/>
      <c r="RX22" s="22"/>
      <c r="RY22" s="22"/>
      <c r="RZ22" s="22"/>
      <c r="SA22" s="22"/>
      <c r="SB22" s="22"/>
      <c r="SC22" s="22"/>
      <c r="SD22" s="22"/>
      <c r="SE22" s="22"/>
      <c r="SF22" s="22"/>
      <c r="SG22" s="22"/>
      <c r="SH22" s="22"/>
      <c r="SI22" s="22"/>
      <c r="SJ22" s="22"/>
      <c r="SK22" s="22"/>
      <c r="SL22" s="22"/>
      <c r="SM22" s="22"/>
      <c r="SN22" s="22"/>
      <c r="SO22" s="22"/>
      <c r="SP22" s="22"/>
      <c r="SQ22" s="22"/>
      <c r="SR22" s="22"/>
      <c r="SS22" s="22"/>
      <c r="ST22" s="22"/>
      <c r="SU22" s="22"/>
      <c r="SV22" s="22"/>
      <c r="SW22" s="22"/>
      <c r="SX22" s="22"/>
      <c r="SY22" s="22"/>
      <c r="SZ22" s="22"/>
      <c r="TA22" s="22"/>
      <c r="TB22" s="22"/>
      <c r="TC22" s="22"/>
      <c r="TD22" s="22"/>
      <c r="TE22" s="22"/>
      <c r="TF22" s="22"/>
      <c r="TG22" s="22"/>
      <c r="TH22" s="22"/>
      <c r="TI22" s="22"/>
      <c r="TJ22" s="22"/>
      <c r="TK22" s="22"/>
      <c r="TL22" s="22"/>
      <c r="TM22" s="22"/>
      <c r="TN22" s="22"/>
      <c r="TO22" s="22"/>
      <c r="TP22" s="22"/>
      <c r="TQ22" s="22"/>
      <c r="TR22" s="22"/>
      <c r="TS22" s="22"/>
      <c r="TT22" s="22"/>
      <c r="TU22" s="22"/>
      <c r="TV22" s="22"/>
      <c r="TW22" s="22"/>
      <c r="TX22" s="22"/>
      <c r="TY22" s="22"/>
      <c r="TZ22" s="22"/>
      <c r="UA22" s="22"/>
      <c r="UB22" s="22"/>
      <c r="UC22" s="22"/>
      <c r="UD22" s="22"/>
      <c r="UE22" s="22"/>
      <c r="UF22" s="22"/>
      <c r="UG22" s="22"/>
      <c r="UH22" s="22"/>
      <c r="UI22" s="22"/>
      <c r="UJ22" s="22"/>
      <c r="UK22" s="22"/>
      <c r="UL22" s="22"/>
      <c r="UM22" s="22"/>
      <c r="UN22" s="22"/>
      <c r="UO22" s="22"/>
      <c r="UP22" s="22"/>
      <c r="UQ22" s="22"/>
      <c r="UR22" s="22"/>
      <c r="US22" s="22"/>
      <c r="UT22" s="22"/>
      <c r="UU22" s="22"/>
      <c r="UV22" s="22"/>
      <c r="UW22" s="22"/>
      <c r="UX22" s="22"/>
      <c r="UY22" s="22"/>
      <c r="UZ22" s="22"/>
      <c r="VA22" s="22"/>
      <c r="VB22" s="22"/>
      <c r="VC22" s="22"/>
      <c r="VD22" s="22"/>
      <c r="VE22" s="22"/>
      <c r="VF22" s="22"/>
      <c r="VG22" s="22"/>
      <c r="VH22" s="22"/>
      <c r="VI22" s="22"/>
      <c r="VJ22" s="22"/>
      <c r="VK22" s="22"/>
      <c r="VL22" s="22"/>
      <c r="VM22" s="22"/>
      <c r="VN22" s="22"/>
      <c r="VO22" s="22"/>
      <c r="VP22" s="22"/>
      <c r="VQ22" s="22"/>
      <c r="VR22" s="22"/>
      <c r="VS22" s="22"/>
      <c r="VT22" s="22"/>
      <c r="VU22" s="22"/>
      <c r="VV22" s="22"/>
      <c r="VW22" s="22"/>
      <c r="VX22" s="22"/>
      <c r="VY22" s="22"/>
      <c r="VZ22" s="22"/>
      <c r="WA22" s="22"/>
      <c r="WB22" s="22"/>
      <c r="WC22" s="22"/>
      <c r="WD22" s="22"/>
      <c r="WE22" s="22"/>
      <c r="WF22" s="22"/>
      <c r="WG22" s="22"/>
      <c r="WH22" s="22"/>
      <c r="WI22" s="22"/>
      <c r="WJ22" s="22"/>
      <c r="WK22" s="22"/>
      <c r="WL22" s="22"/>
      <c r="WM22" s="22"/>
      <c r="WN22" s="22"/>
      <c r="WO22" s="22"/>
      <c r="WP22" s="22"/>
      <c r="WQ22" s="22"/>
      <c r="WR22" s="22"/>
      <c r="WS22" s="22"/>
      <c r="WT22" s="22"/>
      <c r="WU22" s="22"/>
      <c r="WV22" s="22"/>
      <c r="WW22" s="22"/>
      <c r="WX22" s="22"/>
      <c r="WY22" s="22"/>
      <c r="WZ22" s="22"/>
      <c r="XA22" s="22"/>
      <c r="XB22" s="22"/>
      <c r="XC22" s="22"/>
      <c r="XD22" s="22"/>
      <c r="XE22" s="22"/>
      <c r="XF22" s="22"/>
      <c r="XG22" s="22"/>
      <c r="XH22" s="22"/>
      <c r="XI22" s="22"/>
      <c r="XJ22" s="22"/>
      <c r="XK22" s="22"/>
      <c r="XL22" s="22"/>
      <c r="XM22" s="22"/>
      <c r="XN22" s="22"/>
      <c r="XO22" s="22"/>
      <c r="XP22" s="22"/>
      <c r="XQ22" s="22"/>
      <c r="XR22" s="22"/>
      <c r="XS22" s="22"/>
      <c r="XT22" s="22"/>
      <c r="XU22" s="22"/>
      <c r="XV22" s="22"/>
      <c r="XW22" s="22"/>
      <c r="XX22" s="22"/>
      <c r="XY22" s="22"/>
      <c r="XZ22" s="22"/>
      <c r="YA22" s="22"/>
      <c r="YB22" s="22"/>
      <c r="YC22" s="22"/>
      <c r="YD22" s="22"/>
      <c r="YE22" s="22"/>
      <c r="YF22" s="22"/>
      <c r="YG22" s="22"/>
      <c r="YH22" s="22"/>
      <c r="YI22" s="22"/>
      <c r="YJ22" s="22"/>
      <c r="YK22" s="22"/>
      <c r="YL22" s="22"/>
      <c r="YM22" s="22"/>
      <c r="YN22" s="22"/>
      <c r="YO22" s="22"/>
      <c r="YP22" s="22"/>
      <c r="YQ22" s="22"/>
      <c r="YR22" s="22"/>
      <c r="YS22" s="22"/>
      <c r="YT22" s="22"/>
      <c r="YU22" s="22"/>
      <c r="YV22" s="22"/>
      <c r="YW22" s="22"/>
      <c r="YX22" s="22"/>
      <c r="YY22" s="22"/>
      <c r="YZ22" s="22"/>
      <c r="ZA22" s="22"/>
      <c r="ZB22" s="22"/>
      <c r="ZC22" s="22"/>
      <c r="ZD22" s="22"/>
      <c r="ZE22" s="22"/>
      <c r="ZF22" s="22"/>
      <c r="ZG22" s="22"/>
    </row>
    <row r="23" spans="1:683" s="7" customFormat="1" ht="19.5" customHeight="1">
      <c r="A23" s="557" t="s">
        <v>4</v>
      </c>
      <c r="B23" s="411" t="s">
        <v>11</v>
      </c>
      <c r="C23" s="410"/>
      <c r="D23" s="410"/>
      <c r="E23" s="410"/>
      <c r="F23" s="409"/>
      <c r="G23" s="40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22"/>
      <c r="NI23" s="22"/>
      <c r="NJ23" s="22"/>
      <c r="NK23" s="22"/>
      <c r="NL23" s="22"/>
      <c r="NM23" s="22"/>
      <c r="NN23" s="22"/>
      <c r="NO23" s="22"/>
      <c r="NP23" s="22"/>
      <c r="NQ23" s="22"/>
      <c r="NR23" s="22"/>
      <c r="NS23" s="22"/>
      <c r="NT23" s="22"/>
      <c r="NU23" s="22"/>
      <c r="NV23" s="22"/>
      <c r="NW23" s="22"/>
      <c r="NX23" s="22"/>
      <c r="NY23" s="22"/>
      <c r="NZ23" s="22"/>
      <c r="OA23" s="22"/>
      <c r="OB23" s="22"/>
      <c r="OC23" s="22"/>
      <c r="OD23" s="22"/>
      <c r="OE23" s="22"/>
      <c r="OF23" s="22"/>
      <c r="OG23" s="22"/>
      <c r="OH23" s="22"/>
      <c r="OI23" s="22"/>
      <c r="OJ23" s="22"/>
      <c r="OK23" s="22"/>
      <c r="OL23" s="22"/>
      <c r="OM23" s="22"/>
      <c r="ON23" s="22"/>
      <c r="OO23" s="22"/>
      <c r="OP23" s="22"/>
      <c r="OQ23" s="22"/>
      <c r="OR23" s="22"/>
      <c r="OS23" s="22"/>
      <c r="OT23" s="22"/>
      <c r="OU23" s="22"/>
      <c r="OV23" s="22"/>
      <c r="OW23" s="22"/>
      <c r="OX23" s="22"/>
      <c r="OY23" s="22"/>
      <c r="OZ23" s="22"/>
      <c r="PA23" s="22"/>
      <c r="PB23" s="22"/>
      <c r="PC23" s="22"/>
      <c r="PD23" s="22"/>
      <c r="PE23" s="22"/>
      <c r="PF23" s="22"/>
      <c r="PG23" s="22"/>
      <c r="PH23" s="22"/>
      <c r="PI23" s="22"/>
      <c r="PJ23" s="22"/>
      <c r="PK23" s="22"/>
      <c r="PL23" s="22"/>
      <c r="PM23" s="22"/>
      <c r="PN23" s="22"/>
      <c r="PO23" s="22"/>
      <c r="PP23" s="22"/>
      <c r="PQ23" s="22"/>
      <c r="PR23" s="22"/>
      <c r="PS23" s="22"/>
      <c r="PT23" s="22"/>
      <c r="PU23" s="22"/>
      <c r="PV23" s="22"/>
      <c r="PW23" s="22"/>
      <c r="PX23" s="22"/>
      <c r="PY23" s="22"/>
      <c r="PZ23" s="22"/>
      <c r="QA23" s="22"/>
      <c r="QB23" s="22"/>
      <c r="QC23" s="22"/>
      <c r="QD23" s="22"/>
      <c r="QE23" s="22"/>
      <c r="QF23" s="22"/>
      <c r="QG23" s="22"/>
      <c r="QH23" s="22"/>
      <c r="QI23" s="22"/>
      <c r="QJ23" s="22"/>
      <c r="QK23" s="22"/>
      <c r="QL23" s="22"/>
      <c r="QM23" s="22"/>
      <c r="QN23" s="22"/>
      <c r="QO23" s="22"/>
      <c r="QP23" s="22"/>
      <c r="QQ23" s="22"/>
      <c r="QR23" s="22"/>
      <c r="QS23" s="22"/>
      <c r="QT23" s="22"/>
      <c r="QU23" s="22"/>
      <c r="QV23" s="22"/>
      <c r="QW23" s="22"/>
      <c r="QX23" s="22"/>
      <c r="QY23" s="22"/>
      <c r="QZ23" s="22"/>
      <c r="RA23" s="22"/>
      <c r="RB23" s="22"/>
      <c r="RC23" s="22"/>
      <c r="RD23" s="22"/>
      <c r="RE23" s="22"/>
      <c r="RF23" s="22"/>
      <c r="RG23" s="22"/>
      <c r="RH23" s="22"/>
      <c r="RI23" s="22"/>
      <c r="RJ23" s="22"/>
      <c r="RK23" s="22"/>
      <c r="RL23" s="22"/>
      <c r="RM23" s="22"/>
      <c r="RN23" s="22"/>
      <c r="RO23" s="22"/>
      <c r="RP23" s="22"/>
      <c r="RQ23" s="22"/>
      <c r="RR23" s="22"/>
      <c r="RS23" s="22"/>
      <c r="RT23" s="22"/>
      <c r="RU23" s="22"/>
      <c r="RV23" s="22"/>
      <c r="RW23" s="22"/>
      <c r="RX23" s="22"/>
      <c r="RY23" s="22"/>
      <c r="RZ23" s="22"/>
      <c r="SA23" s="22"/>
      <c r="SB23" s="22"/>
      <c r="SC23" s="22"/>
      <c r="SD23" s="22"/>
      <c r="SE23" s="22"/>
      <c r="SF23" s="22"/>
      <c r="SG23" s="22"/>
      <c r="SH23" s="22"/>
      <c r="SI23" s="22"/>
      <c r="SJ23" s="22"/>
      <c r="SK23" s="22"/>
      <c r="SL23" s="22"/>
      <c r="SM23" s="22"/>
      <c r="SN23" s="22"/>
      <c r="SO23" s="22"/>
      <c r="SP23" s="22"/>
      <c r="SQ23" s="22"/>
      <c r="SR23" s="22"/>
      <c r="SS23" s="22"/>
      <c r="ST23" s="22"/>
      <c r="SU23" s="22"/>
      <c r="SV23" s="22"/>
      <c r="SW23" s="22"/>
      <c r="SX23" s="22"/>
      <c r="SY23" s="22"/>
      <c r="SZ23" s="22"/>
      <c r="TA23" s="22"/>
      <c r="TB23" s="22"/>
      <c r="TC23" s="22"/>
      <c r="TD23" s="22"/>
      <c r="TE23" s="22"/>
      <c r="TF23" s="22"/>
      <c r="TG23" s="22"/>
      <c r="TH23" s="22"/>
      <c r="TI23" s="22"/>
      <c r="TJ23" s="22"/>
      <c r="TK23" s="22"/>
      <c r="TL23" s="22"/>
      <c r="TM23" s="22"/>
      <c r="TN23" s="22"/>
      <c r="TO23" s="22"/>
      <c r="TP23" s="22"/>
      <c r="TQ23" s="22"/>
      <c r="TR23" s="22"/>
      <c r="TS23" s="22"/>
      <c r="TT23" s="22"/>
      <c r="TU23" s="22"/>
      <c r="TV23" s="22"/>
      <c r="TW23" s="22"/>
      <c r="TX23" s="22"/>
      <c r="TY23" s="22"/>
      <c r="TZ23" s="22"/>
      <c r="UA23" s="22"/>
      <c r="UB23" s="22"/>
      <c r="UC23" s="22"/>
      <c r="UD23" s="22"/>
      <c r="UE23" s="22"/>
      <c r="UF23" s="22"/>
      <c r="UG23" s="22"/>
      <c r="UH23" s="22"/>
      <c r="UI23" s="22"/>
      <c r="UJ23" s="22"/>
      <c r="UK23" s="22"/>
      <c r="UL23" s="22"/>
      <c r="UM23" s="22"/>
      <c r="UN23" s="22"/>
      <c r="UO23" s="22"/>
      <c r="UP23" s="22"/>
      <c r="UQ23" s="22"/>
      <c r="UR23" s="22"/>
      <c r="US23" s="22"/>
      <c r="UT23" s="22"/>
      <c r="UU23" s="22"/>
      <c r="UV23" s="22"/>
      <c r="UW23" s="22"/>
      <c r="UX23" s="22"/>
      <c r="UY23" s="22"/>
      <c r="UZ23" s="22"/>
      <c r="VA23" s="22"/>
      <c r="VB23" s="22"/>
      <c r="VC23" s="22"/>
      <c r="VD23" s="22"/>
      <c r="VE23" s="22"/>
      <c r="VF23" s="22"/>
      <c r="VG23" s="22"/>
      <c r="VH23" s="22"/>
      <c r="VI23" s="22"/>
      <c r="VJ23" s="22"/>
      <c r="VK23" s="22"/>
      <c r="VL23" s="22"/>
      <c r="VM23" s="22"/>
      <c r="VN23" s="22"/>
      <c r="VO23" s="22"/>
      <c r="VP23" s="22"/>
      <c r="VQ23" s="22"/>
      <c r="VR23" s="22"/>
      <c r="VS23" s="22"/>
      <c r="VT23" s="22"/>
      <c r="VU23" s="22"/>
      <c r="VV23" s="22"/>
      <c r="VW23" s="22"/>
      <c r="VX23" s="22"/>
      <c r="VY23" s="22"/>
      <c r="VZ23" s="22"/>
      <c r="WA23" s="22"/>
      <c r="WB23" s="22"/>
      <c r="WC23" s="22"/>
      <c r="WD23" s="22"/>
      <c r="WE23" s="22"/>
      <c r="WF23" s="22"/>
      <c r="WG23" s="22"/>
      <c r="WH23" s="22"/>
      <c r="WI23" s="22"/>
      <c r="WJ23" s="22"/>
      <c r="WK23" s="22"/>
      <c r="WL23" s="22"/>
      <c r="WM23" s="22"/>
      <c r="WN23" s="22"/>
      <c r="WO23" s="22"/>
      <c r="WP23" s="22"/>
      <c r="WQ23" s="22"/>
      <c r="WR23" s="22"/>
      <c r="WS23" s="22"/>
      <c r="WT23" s="22"/>
      <c r="WU23" s="22"/>
      <c r="WV23" s="22"/>
      <c r="WW23" s="22"/>
      <c r="WX23" s="22"/>
      <c r="WY23" s="22"/>
      <c r="WZ23" s="22"/>
      <c r="XA23" s="22"/>
      <c r="XB23" s="22"/>
      <c r="XC23" s="22"/>
      <c r="XD23" s="22"/>
      <c r="XE23" s="22"/>
      <c r="XF23" s="22"/>
      <c r="XG23" s="22"/>
      <c r="XH23" s="22"/>
      <c r="XI23" s="22"/>
      <c r="XJ23" s="22"/>
      <c r="XK23" s="22"/>
      <c r="XL23" s="22"/>
      <c r="XM23" s="22"/>
      <c r="XN23" s="22"/>
      <c r="XO23" s="22"/>
      <c r="XP23" s="22"/>
      <c r="XQ23" s="22"/>
      <c r="XR23" s="22"/>
      <c r="XS23" s="22"/>
      <c r="XT23" s="22"/>
      <c r="XU23" s="22"/>
      <c r="XV23" s="22"/>
      <c r="XW23" s="22"/>
      <c r="XX23" s="22"/>
      <c r="XY23" s="22"/>
      <c r="XZ23" s="22"/>
      <c r="YA23" s="22"/>
      <c r="YB23" s="22"/>
      <c r="YC23" s="22"/>
      <c r="YD23" s="22"/>
      <c r="YE23" s="22"/>
      <c r="YF23" s="22"/>
      <c r="YG23" s="22"/>
      <c r="YH23" s="22"/>
      <c r="YI23" s="22"/>
      <c r="YJ23" s="22"/>
      <c r="YK23" s="22"/>
      <c r="YL23" s="22"/>
      <c r="YM23" s="22"/>
      <c r="YN23" s="22"/>
      <c r="YO23" s="22"/>
      <c r="YP23" s="22"/>
      <c r="YQ23" s="22"/>
      <c r="YR23" s="22"/>
      <c r="YS23" s="22"/>
      <c r="YT23" s="22"/>
      <c r="YU23" s="22"/>
      <c r="YV23" s="22"/>
      <c r="YW23" s="22"/>
      <c r="YX23" s="22"/>
      <c r="YY23" s="22"/>
      <c r="YZ23" s="22"/>
      <c r="ZA23" s="22"/>
      <c r="ZB23" s="22"/>
      <c r="ZC23" s="22"/>
      <c r="ZD23" s="22"/>
      <c r="ZE23" s="22"/>
      <c r="ZF23" s="22"/>
      <c r="ZG23" s="22"/>
    </row>
    <row r="24" spans="1:683" s="7" customFormat="1" ht="27" customHeight="1">
      <c r="A24" s="557"/>
      <c r="B24" s="408" t="s">
        <v>9</v>
      </c>
      <c r="C24" s="407"/>
      <c r="D24" s="407"/>
      <c r="E24" s="407"/>
      <c r="F24" s="407"/>
      <c r="G24" s="407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  <c r="TY24" s="22"/>
      <c r="TZ24" s="22"/>
      <c r="UA24" s="22"/>
      <c r="UB24" s="22"/>
      <c r="UC24" s="22"/>
      <c r="UD24" s="22"/>
      <c r="UE24" s="22"/>
      <c r="UF24" s="22"/>
      <c r="UG24" s="22"/>
      <c r="UH24" s="22"/>
      <c r="UI24" s="22"/>
      <c r="UJ24" s="22"/>
      <c r="UK24" s="22"/>
      <c r="UL24" s="22"/>
      <c r="UM24" s="22"/>
      <c r="UN24" s="22"/>
      <c r="UO24" s="22"/>
      <c r="UP24" s="22"/>
      <c r="UQ24" s="22"/>
      <c r="UR24" s="22"/>
      <c r="US24" s="22"/>
      <c r="UT24" s="22"/>
      <c r="UU24" s="22"/>
      <c r="UV24" s="22"/>
      <c r="UW24" s="22"/>
      <c r="UX24" s="22"/>
      <c r="UY24" s="22"/>
      <c r="UZ24" s="22"/>
      <c r="VA24" s="22"/>
      <c r="VB24" s="22"/>
      <c r="VC24" s="22"/>
      <c r="VD24" s="22"/>
      <c r="VE24" s="22"/>
      <c r="VF24" s="22"/>
      <c r="VG24" s="22"/>
      <c r="VH24" s="22"/>
      <c r="VI24" s="22"/>
      <c r="VJ24" s="22"/>
      <c r="VK24" s="22"/>
      <c r="VL24" s="22"/>
      <c r="VM24" s="22"/>
      <c r="VN24" s="22"/>
      <c r="VO24" s="22"/>
      <c r="VP24" s="22"/>
      <c r="VQ24" s="22"/>
      <c r="VR24" s="22"/>
      <c r="VS24" s="22"/>
      <c r="VT24" s="22"/>
      <c r="VU24" s="22"/>
      <c r="VV24" s="22"/>
      <c r="VW24" s="22"/>
      <c r="VX24" s="22"/>
      <c r="VY24" s="22"/>
      <c r="VZ24" s="22"/>
      <c r="WA24" s="22"/>
      <c r="WB24" s="22"/>
      <c r="WC24" s="22"/>
      <c r="WD24" s="22"/>
      <c r="WE24" s="22"/>
      <c r="WF24" s="22"/>
      <c r="WG24" s="22"/>
      <c r="WH24" s="22"/>
      <c r="WI24" s="22"/>
      <c r="WJ24" s="22"/>
      <c r="WK24" s="22"/>
      <c r="WL24" s="22"/>
      <c r="WM24" s="22"/>
      <c r="WN24" s="22"/>
      <c r="WO24" s="22"/>
      <c r="WP24" s="22"/>
      <c r="WQ24" s="22"/>
      <c r="WR24" s="22"/>
      <c r="WS24" s="22"/>
      <c r="WT24" s="22"/>
      <c r="WU24" s="22"/>
      <c r="WV24" s="22"/>
      <c r="WW24" s="22"/>
      <c r="WX24" s="22"/>
      <c r="WY24" s="22"/>
      <c r="WZ24" s="22"/>
      <c r="XA24" s="22"/>
      <c r="XB24" s="22"/>
      <c r="XC24" s="22"/>
      <c r="XD24" s="22"/>
      <c r="XE24" s="22"/>
      <c r="XF24" s="22"/>
      <c r="XG24" s="22"/>
      <c r="XH24" s="22"/>
      <c r="XI24" s="22"/>
      <c r="XJ24" s="22"/>
      <c r="XK24" s="22"/>
      <c r="XL24" s="22"/>
      <c r="XM24" s="22"/>
      <c r="XN24" s="22"/>
      <c r="XO24" s="22"/>
      <c r="XP24" s="22"/>
      <c r="XQ24" s="22"/>
      <c r="XR24" s="22"/>
      <c r="XS24" s="22"/>
      <c r="XT24" s="22"/>
      <c r="XU24" s="22"/>
      <c r="XV24" s="22"/>
      <c r="XW24" s="22"/>
      <c r="XX24" s="22"/>
      <c r="XY24" s="22"/>
      <c r="XZ24" s="22"/>
      <c r="YA24" s="22"/>
      <c r="YB24" s="22"/>
      <c r="YC24" s="22"/>
      <c r="YD24" s="22"/>
      <c r="YE24" s="22"/>
      <c r="YF24" s="22"/>
      <c r="YG24" s="22"/>
      <c r="YH24" s="22"/>
      <c r="YI24" s="22"/>
      <c r="YJ24" s="22"/>
      <c r="YK24" s="22"/>
      <c r="YL24" s="22"/>
      <c r="YM24" s="22"/>
      <c r="YN24" s="22"/>
      <c r="YO24" s="22"/>
      <c r="YP24" s="22"/>
      <c r="YQ24" s="22"/>
      <c r="YR24" s="22"/>
      <c r="YS24" s="22"/>
      <c r="YT24" s="22"/>
      <c r="YU24" s="22"/>
      <c r="YV24" s="22"/>
      <c r="YW24" s="22"/>
      <c r="YX24" s="22"/>
      <c r="YY24" s="22"/>
      <c r="YZ24" s="22"/>
      <c r="ZA24" s="22"/>
      <c r="ZB24" s="22"/>
      <c r="ZC24" s="22"/>
      <c r="ZD24" s="22"/>
      <c r="ZE24" s="22"/>
      <c r="ZF24" s="22"/>
      <c r="ZG24" s="22"/>
    </row>
    <row r="25" spans="1:683" s="7" customFormat="1" ht="24" customHeight="1" thickBot="1">
      <c r="A25" s="406">
        <f>A22+1</f>
        <v>43667</v>
      </c>
      <c r="B25" s="405" t="s">
        <v>8</v>
      </c>
      <c r="C25" s="404"/>
      <c r="D25" s="404"/>
      <c r="E25" s="404"/>
      <c r="F25" s="403"/>
      <c r="G25" s="40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22"/>
      <c r="OI25" s="22"/>
      <c r="OJ25" s="22"/>
      <c r="OK25" s="22"/>
      <c r="OL25" s="22"/>
      <c r="OM25" s="22"/>
      <c r="ON25" s="22"/>
      <c r="OO25" s="22"/>
      <c r="OP25" s="22"/>
      <c r="OQ25" s="22"/>
      <c r="OR25" s="22"/>
      <c r="OS25" s="22"/>
      <c r="OT25" s="22"/>
      <c r="OU25" s="22"/>
      <c r="OV25" s="22"/>
      <c r="OW25" s="22"/>
      <c r="OX25" s="22"/>
      <c r="OY25" s="22"/>
      <c r="OZ25" s="22"/>
      <c r="PA25" s="22"/>
      <c r="PB25" s="22"/>
      <c r="PC25" s="22"/>
      <c r="PD25" s="22"/>
      <c r="PE25" s="22"/>
      <c r="PF25" s="22"/>
      <c r="PG25" s="22"/>
      <c r="PH25" s="22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  <c r="TH25" s="22"/>
      <c r="TI25" s="22"/>
      <c r="TJ25" s="22"/>
      <c r="TK25" s="22"/>
      <c r="TL25" s="22"/>
      <c r="TM25" s="22"/>
      <c r="TN25" s="22"/>
      <c r="TO25" s="22"/>
      <c r="TP25" s="22"/>
      <c r="TQ25" s="22"/>
      <c r="TR25" s="22"/>
      <c r="TS25" s="22"/>
      <c r="TT25" s="22"/>
      <c r="TU25" s="22"/>
      <c r="TV25" s="22"/>
      <c r="TW25" s="22"/>
      <c r="TX25" s="22"/>
      <c r="TY25" s="22"/>
      <c r="TZ25" s="22"/>
      <c r="UA25" s="22"/>
      <c r="UB25" s="22"/>
      <c r="UC25" s="22"/>
      <c r="UD25" s="22"/>
      <c r="UE25" s="22"/>
      <c r="UF25" s="22"/>
      <c r="UG25" s="22"/>
      <c r="UH25" s="22"/>
      <c r="UI25" s="22"/>
      <c r="UJ25" s="22"/>
      <c r="UK25" s="22"/>
      <c r="UL25" s="22"/>
      <c r="UM25" s="22"/>
      <c r="UN25" s="22"/>
      <c r="UO25" s="22"/>
      <c r="UP25" s="22"/>
      <c r="UQ25" s="22"/>
      <c r="UR25" s="22"/>
      <c r="US25" s="22"/>
      <c r="UT25" s="22"/>
      <c r="UU25" s="22"/>
      <c r="UV25" s="22"/>
      <c r="UW25" s="22"/>
      <c r="UX25" s="22"/>
      <c r="UY25" s="22"/>
      <c r="UZ25" s="22"/>
      <c r="VA25" s="22"/>
      <c r="VB25" s="22"/>
      <c r="VC25" s="22"/>
      <c r="VD25" s="22"/>
      <c r="VE25" s="22"/>
      <c r="VF25" s="22"/>
      <c r="VG25" s="22"/>
      <c r="VH25" s="22"/>
      <c r="VI25" s="22"/>
      <c r="VJ25" s="22"/>
      <c r="VK25" s="22"/>
      <c r="VL25" s="22"/>
      <c r="VM25" s="22"/>
      <c r="VN25" s="22"/>
      <c r="VO25" s="22"/>
      <c r="VP25" s="22"/>
      <c r="VQ25" s="22"/>
      <c r="VR25" s="22"/>
      <c r="VS25" s="22"/>
      <c r="VT25" s="22"/>
      <c r="VU25" s="22"/>
      <c r="VV25" s="22"/>
      <c r="VW25" s="22"/>
      <c r="VX25" s="22"/>
      <c r="VY25" s="22"/>
      <c r="VZ25" s="22"/>
      <c r="WA25" s="22"/>
      <c r="WB25" s="22"/>
      <c r="WC25" s="22"/>
      <c r="WD25" s="22"/>
      <c r="WE25" s="22"/>
      <c r="WF25" s="22"/>
      <c r="WG25" s="22"/>
      <c r="WH25" s="22"/>
      <c r="WI25" s="22"/>
      <c r="WJ25" s="22"/>
      <c r="WK25" s="22"/>
      <c r="WL25" s="22"/>
      <c r="WM25" s="22"/>
      <c r="WN25" s="22"/>
      <c r="WO25" s="22"/>
      <c r="WP25" s="22"/>
      <c r="WQ25" s="22"/>
      <c r="WR25" s="22"/>
      <c r="WS25" s="22"/>
      <c r="WT25" s="22"/>
      <c r="WU25" s="22"/>
      <c r="WV25" s="22"/>
      <c r="WW25" s="22"/>
      <c r="WX25" s="22"/>
      <c r="WY25" s="22"/>
      <c r="WZ25" s="22"/>
      <c r="XA25" s="22"/>
      <c r="XB25" s="22"/>
      <c r="XC25" s="22"/>
      <c r="XD25" s="22"/>
      <c r="XE25" s="22"/>
      <c r="XF25" s="22"/>
      <c r="XG25" s="22"/>
      <c r="XH25" s="22"/>
      <c r="XI25" s="22"/>
      <c r="XJ25" s="22"/>
      <c r="XK25" s="22"/>
      <c r="XL25" s="22"/>
      <c r="XM25" s="22"/>
      <c r="XN25" s="22"/>
      <c r="XO25" s="22"/>
      <c r="XP25" s="22"/>
      <c r="XQ25" s="22"/>
      <c r="XR25" s="22"/>
      <c r="XS25" s="22"/>
      <c r="XT25" s="22"/>
      <c r="XU25" s="22"/>
      <c r="XV25" s="22"/>
      <c r="XW25" s="22"/>
      <c r="XX25" s="22"/>
      <c r="XY25" s="22"/>
      <c r="XZ25" s="22"/>
      <c r="YA25" s="22"/>
      <c r="YB25" s="22"/>
      <c r="YC25" s="22"/>
      <c r="YD25" s="22"/>
      <c r="YE25" s="22"/>
      <c r="YF25" s="22"/>
      <c r="YG25" s="22"/>
      <c r="YH25" s="22"/>
      <c r="YI25" s="22"/>
      <c r="YJ25" s="22"/>
      <c r="YK25" s="22"/>
      <c r="YL25" s="22"/>
      <c r="YM25" s="22"/>
      <c r="YN25" s="22"/>
      <c r="YO25" s="22"/>
      <c r="YP25" s="22"/>
      <c r="YQ25" s="22"/>
      <c r="YR25" s="22"/>
      <c r="YS25" s="22"/>
      <c r="YT25" s="22"/>
      <c r="YU25" s="22"/>
      <c r="YV25" s="22"/>
      <c r="YW25" s="22"/>
      <c r="YX25" s="22"/>
      <c r="YY25" s="22"/>
      <c r="YZ25" s="22"/>
      <c r="ZA25" s="22"/>
      <c r="ZB25" s="22"/>
      <c r="ZC25" s="22"/>
      <c r="ZD25" s="22"/>
      <c r="ZE25" s="22"/>
      <c r="ZF25" s="22"/>
      <c r="ZG25" s="22"/>
    </row>
    <row r="26" spans="1:683" s="22" customFormat="1" ht="28.5" customHeight="1" thickBot="1">
      <c r="A26" s="576" t="s">
        <v>10</v>
      </c>
      <c r="B26" s="577"/>
      <c r="C26" s="579" t="s">
        <v>280</v>
      </c>
      <c r="D26" s="580"/>
      <c r="E26" s="581"/>
      <c r="F26" s="402" t="s">
        <v>279</v>
      </c>
      <c r="G26" s="402" t="s">
        <v>279</v>
      </c>
      <c r="H26" s="1"/>
      <c r="I26" s="1"/>
      <c r="J26" s="30"/>
      <c r="K26" s="1"/>
      <c r="L26" s="1"/>
      <c r="M26" s="1"/>
      <c r="N26" s="1"/>
      <c r="O26" s="1"/>
    </row>
    <row r="27" spans="1:683" s="22" customFormat="1" ht="28.5" customHeight="1">
      <c r="A27" s="401"/>
      <c r="B27" s="401"/>
      <c r="C27" s="400"/>
      <c r="D27" s="400"/>
      <c r="E27" s="400"/>
      <c r="F27" s="400"/>
      <c r="G27" s="400"/>
      <c r="H27" s="1"/>
      <c r="I27" s="1"/>
      <c r="J27" s="30"/>
      <c r="K27" s="1"/>
      <c r="L27" s="1"/>
      <c r="M27" s="1"/>
      <c r="N27" s="1"/>
      <c r="O27" s="1"/>
    </row>
    <row r="28" spans="1:683" s="22" customFormat="1" ht="28.5" customHeight="1">
      <c r="A28" s="401"/>
      <c r="B28" s="401"/>
      <c r="C28" s="400"/>
      <c r="D28" s="400"/>
      <c r="E28" s="400"/>
      <c r="F28" s="400"/>
      <c r="G28" s="400"/>
      <c r="H28" s="1"/>
      <c r="I28" s="1"/>
      <c r="J28" s="30"/>
      <c r="K28" s="1"/>
      <c r="L28" s="1"/>
      <c r="M28" s="1"/>
      <c r="N28" s="1"/>
      <c r="O28" s="1"/>
    </row>
    <row r="29" spans="1:683" s="22" customFormat="1" ht="27">
      <c r="A29" s="211"/>
      <c r="B29" s="211"/>
      <c r="C29" s="396" t="s">
        <v>276</v>
      </c>
      <c r="D29" s="396" t="s">
        <v>277</v>
      </c>
      <c r="E29" s="396" t="s">
        <v>278</v>
      </c>
      <c r="F29" s="396" t="s">
        <v>277</v>
      </c>
      <c r="G29" s="396" t="s">
        <v>276</v>
      </c>
      <c r="H29" s="1"/>
      <c r="I29" s="1"/>
      <c r="J29" s="1"/>
      <c r="K29" s="1"/>
      <c r="L29" s="1"/>
      <c r="M29" s="1"/>
      <c r="N29" s="1"/>
      <c r="O29" s="1"/>
    </row>
    <row r="30" spans="1:683" s="22" customFormat="1" ht="45.75" thickBot="1">
      <c r="A30" s="211"/>
      <c r="B30" s="211"/>
      <c r="C30" s="384" t="s">
        <v>275</v>
      </c>
      <c r="D30" s="384" t="s">
        <v>275</v>
      </c>
      <c r="E30" s="384" t="s">
        <v>275</v>
      </c>
      <c r="F30" s="399"/>
      <c r="G30" s="399"/>
      <c r="H30" s="1"/>
      <c r="I30" s="1"/>
      <c r="J30" s="1"/>
      <c r="K30" s="1"/>
      <c r="L30" s="1"/>
      <c r="M30" s="1"/>
      <c r="N30" s="1"/>
      <c r="O30" s="1"/>
    </row>
    <row r="31" spans="1:683" s="22" customFormat="1" ht="18.75" thickBot="1">
      <c r="A31" s="211"/>
      <c r="B31" s="211"/>
      <c r="C31" s="398" t="s">
        <v>274</v>
      </c>
      <c r="D31" s="398" t="s">
        <v>274</v>
      </c>
      <c r="E31" s="398" t="s">
        <v>273</v>
      </c>
      <c r="F31" s="397"/>
      <c r="G31" s="397"/>
      <c r="H31" s="1"/>
      <c r="I31" s="1"/>
      <c r="J31" s="1"/>
      <c r="K31" s="1"/>
      <c r="L31" s="1"/>
      <c r="M31" s="1"/>
      <c r="N31" s="1"/>
      <c r="O31" s="1"/>
    </row>
    <row r="32" spans="1:683" s="22" customFormat="1" ht="18.75" thickBot="1">
      <c r="A32" s="211"/>
      <c r="B32" s="211"/>
      <c r="C32" s="396" t="s">
        <v>272</v>
      </c>
      <c r="D32" s="396" t="s">
        <v>271</v>
      </c>
      <c r="E32" s="396" t="s">
        <v>270</v>
      </c>
      <c r="F32" s="395"/>
      <c r="G32" s="395"/>
      <c r="H32" s="1"/>
      <c r="I32" s="1"/>
      <c r="J32" s="1"/>
      <c r="K32" s="1"/>
      <c r="L32" s="1"/>
      <c r="M32" s="1"/>
      <c r="N32" s="1"/>
      <c r="O32" s="1"/>
    </row>
    <row r="33" spans="1:683" s="22" customFormat="1" ht="24.75" thickBot="1">
      <c r="A33" s="211"/>
      <c r="B33" s="211"/>
      <c r="C33" s="394" t="s">
        <v>269</v>
      </c>
      <c r="D33" s="394" t="s">
        <v>269</v>
      </c>
      <c r="E33" s="393"/>
      <c r="F33" s="392" t="s">
        <v>268</v>
      </c>
      <c r="G33" s="392" t="s">
        <v>268</v>
      </c>
      <c r="H33" s="1"/>
      <c r="I33" s="1"/>
      <c r="J33" s="1"/>
      <c r="K33" s="1"/>
      <c r="L33" s="1"/>
      <c r="M33" s="1"/>
      <c r="N33" s="1"/>
      <c r="O33" s="1"/>
    </row>
    <row r="34" spans="1:683" s="22" customFormat="1" ht="36.75" thickBot="1">
      <c r="A34" s="211"/>
      <c r="B34" s="211"/>
      <c r="C34" s="391"/>
      <c r="D34" s="387" t="s">
        <v>267</v>
      </c>
      <c r="E34" s="387" t="s">
        <v>267</v>
      </c>
      <c r="F34" s="390" t="s">
        <v>266</v>
      </c>
      <c r="G34" s="390" t="s">
        <v>265</v>
      </c>
      <c r="H34" s="3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</row>
    <row r="35" spans="1:683" s="22" customFormat="1" ht="51.75" thickBot="1">
      <c r="A35" s="211"/>
      <c r="B35" s="211"/>
      <c r="C35" s="387" t="s">
        <v>264</v>
      </c>
      <c r="D35" s="387" t="s">
        <v>262</v>
      </c>
      <c r="E35" s="389"/>
      <c r="F35" s="388" t="s">
        <v>263</v>
      </c>
      <c r="G35" s="388" t="s">
        <v>263</v>
      </c>
      <c r="H35" s="3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</row>
    <row r="36" spans="1:683" s="22" customFormat="1" ht="45">
      <c r="A36" s="211"/>
      <c r="B36" s="211"/>
      <c r="C36" s="387" t="s">
        <v>262</v>
      </c>
      <c r="D36" s="386" t="s">
        <v>259</v>
      </c>
      <c r="E36" s="385" t="s">
        <v>261</v>
      </c>
      <c r="F36" s="384" t="s">
        <v>260</v>
      </c>
      <c r="G36" s="384" t="s">
        <v>260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</row>
    <row r="37" spans="1:683" s="22" customFormat="1" ht="45.75" thickBot="1">
      <c r="A37" s="211"/>
      <c r="B37" s="211"/>
      <c r="C37" s="384" t="s">
        <v>259</v>
      </c>
      <c r="D37" s="367"/>
      <c r="E37" s="384" t="s">
        <v>259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</row>
    <row r="38" spans="1:683" s="22" customFormat="1" ht="15.75" thickBot="1">
      <c r="A38" s="211"/>
      <c r="B38" s="211"/>
      <c r="C38" s="383"/>
      <c r="D38" s="357"/>
      <c r="E38" s="382"/>
      <c r="F38" s="381"/>
      <c r="G38" s="38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</row>
    <row r="39" spans="1:683" s="22" customFormat="1" ht="45.75" thickBot="1">
      <c r="A39" s="211"/>
      <c r="B39" s="211"/>
      <c r="C39" s="380" t="s">
        <v>258</v>
      </c>
      <c r="D39" s="380" t="s">
        <v>258</v>
      </c>
      <c r="E39" s="380" t="s">
        <v>258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</row>
    <row r="40" spans="1:683" s="22" customFormat="1" ht="15.75" thickBot="1">
      <c r="A40" s="211"/>
      <c r="B40" s="211"/>
      <c r="C40" s="379"/>
      <c r="D40" s="378"/>
      <c r="E40" s="377"/>
      <c r="F40" s="90"/>
      <c r="G40" s="9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</row>
    <row r="41" spans="1:683" s="22" customFormat="1" ht="15">
      <c r="A41" s="211"/>
      <c r="B41" s="211"/>
      <c r="C41" s="376"/>
      <c r="D41" s="330"/>
      <c r="E41" s="37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</row>
    <row r="42" spans="1:683" s="22" customFormat="1" ht="15.75">
      <c r="A42" s="211"/>
      <c r="B42" s="211"/>
      <c r="C42" s="76"/>
      <c r="D42" s="165"/>
      <c r="E42" s="90"/>
      <c r="F42" s="374"/>
      <c r="G42" s="37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</row>
    <row r="43" spans="1:683" ht="15" thickBot="1">
      <c r="C43" s="373"/>
      <c r="D43" s="78"/>
      <c r="E43" s="372"/>
      <c r="F43" s="371"/>
      <c r="G43" s="371"/>
    </row>
    <row r="44" spans="1:683" ht="24.75" thickBot="1">
      <c r="C44" s="370"/>
      <c r="D44" s="370"/>
      <c r="E44" s="369"/>
      <c r="F44" s="368" t="s">
        <v>257</v>
      </c>
      <c r="G44" s="368" t="s">
        <v>257</v>
      </c>
    </row>
    <row r="45" spans="1:683">
      <c r="C45" s="81"/>
      <c r="D45" s="80"/>
      <c r="E45" s="79"/>
    </row>
    <row r="46" spans="1:683" ht="15">
      <c r="C46" s="81"/>
      <c r="D46" s="367"/>
    </row>
    <row r="47" spans="1:683" ht="15">
      <c r="C47" s="366"/>
      <c r="D47" s="8"/>
      <c r="E47" s="365"/>
      <c r="F47" s="274"/>
      <c r="G47" s="274"/>
    </row>
    <row r="48" spans="1:683" ht="28.5" customHeight="1" thickBot="1">
      <c r="C48" s="364"/>
      <c r="D48" s="363"/>
      <c r="E48" s="363"/>
      <c r="F48" s="208"/>
      <c r="G48" s="208"/>
    </row>
    <row r="49" spans="3:7" ht="15.75">
      <c r="D49" s="179"/>
    </row>
    <row r="50" spans="3:7" ht="15.75">
      <c r="D50" s="8"/>
      <c r="E50" s="362"/>
      <c r="F50" s="361"/>
      <c r="G50" s="361"/>
    </row>
    <row r="51" spans="3:7">
      <c r="C51" s="360"/>
    </row>
    <row r="52" spans="3:7" ht="15" thickBot="1">
      <c r="D52" s="330"/>
    </row>
    <row r="53" spans="3:7" ht="14.25">
      <c r="C53" s="359"/>
      <c r="E53" s="358"/>
    </row>
    <row r="54" spans="3:7" ht="13.5" thickBot="1">
      <c r="D54" s="357"/>
      <c r="F54" s="23"/>
      <c r="G54" s="23"/>
    </row>
    <row r="55" spans="3:7">
      <c r="C55" s="356"/>
      <c r="E55" s="355"/>
    </row>
    <row r="56" spans="3:7" ht="16.5" thickBot="1">
      <c r="D56" s="354"/>
    </row>
    <row r="57" spans="3:7" ht="16.5" thickBot="1">
      <c r="C57" s="353"/>
      <c r="D57" s="352"/>
      <c r="E57" s="351"/>
    </row>
    <row r="58" spans="3:7" ht="14.25">
      <c r="C58" s="350"/>
      <c r="E58" s="349"/>
      <c r="F58" s="1" t="s">
        <v>256</v>
      </c>
    </row>
    <row r="60" spans="3:7" ht="14.25">
      <c r="D60" s="348"/>
    </row>
    <row r="61" spans="3:7" ht="14.25">
      <c r="C61" s="347"/>
      <c r="E61" s="346"/>
      <c r="F61" s="83"/>
      <c r="G61" s="83"/>
    </row>
    <row r="63" spans="3:7">
      <c r="C63" s="345" t="s">
        <v>255</v>
      </c>
    </row>
    <row r="65" spans="3:4">
      <c r="D65" s="1"/>
    </row>
    <row r="66" spans="3:4">
      <c r="D66" s="1"/>
    </row>
    <row r="67" spans="3:4">
      <c r="D67" s="1"/>
    </row>
    <row r="68" spans="3:4">
      <c r="D68" s="1"/>
    </row>
    <row r="69" spans="3:4">
      <c r="D69" s="1"/>
    </row>
    <row r="70" spans="3:4">
      <c r="D70" s="1"/>
    </row>
    <row r="71" spans="3:4">
      <c r="C71" s="1" t="s">
        <v>254</v>
      </c>
      <c r="D71" s="1"/>
    </row>
    <row r="72" spans="3:4">
      <c r="D72" s="1"/>
    </row>
    <row r="73" spans="3:4">
      <c r="D73" s="1"/>
    </row>
    <row r="74" spans="3:4">
      <c r="C74" s="1" t="s">
        <v>253</v>
      </c>
      <c r="D74" s="1"/>
    </row>
    <row r="75" spans="3:4">
      <c r="D75" s="1"/>
    </row>
    <row r="76" spans="3:4">
      <c r="D76" s="1"/>
    </row>
    <row r="77" spans="3:4">
      <c r="D77" s="1"/>
    </row>
    <row r="78" spans="3:4">
      <c r="D78" s="1"/>
    </row>
    <row r="79" spans="3:4">
      <c r="D79" s="1"/>
    </row>
    <row r="80" spans="3:4">
      <c r="D80" s="1"/>
    </row>
    <row r="81" spans="4:4">
      <c r="D81" s="1"/>
    </row>
    <row r="82" spans="4:4">
      <c r="D82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  <row r="579" spans="4:4">
      <c r="D579" s="1"/>
    </row>
    <row r="580" spans="4:4">
      <c r="D580" s="1"/>
    </row>
    <row r="581" spans="4:4">
      <c r="D581" s="1"/>
    </row>
    <row r="582" spans="4:4">
      <c r="D582" s="1"/>
    </row>
    <row r="583" spans="4:4">
      <c r="D583" s="1"/>
    </row>
    <row r="584" spans="4:4">
      <c r="D584" s="1"/>
    </row>
    <row r="585" spans="4:4">
      <c r="D585" s="1"/>
    </row>
    <row r="586" spans="4:4">
      <c r="D586" s="1"/>
    </row>
    <row r="587" spans="4:4">
      <c r="D587" s="1"/>
    </row>
    <row r="588" spans="4:4">
      <c r="D588" s="1"/>
    </row>
    <row r="589" spans="4:4">
      <c r="D589" s="1"/>
    </row>
    <row r="590" spans="4:4">
      <c r="D590" s="1"/>
    </row>
    <row r="591" spans="4:4">
      <c r="D591" s="1"/>
    </row>
    <row r="592" spans="4:4">
      <c r="D592" s="1"/>
    </row>
    <row r="593" spans="4:4">
      <c r="D593" s="1"/>
    </row>
    <row r="594" spans="4:4">
      <c r="D594" s="1"/>
    </row>
    <row r="595" spans="4:4">
      <c r="D595" s="1"/>
    </row>
    <row r="596" spans="4:4">
      <c r="D596" s="1"/>
    </row>
    <row r="597" spans="4:4">
      <c r="D597" s="1"/>
    </row>
    <row r="598" spans="4:4">
      <c r="D598" s="1"/>
    </row>
    <row r="599" spans="4:4">
      <c r="D599" s="1"/>
    </row>
    <row r="600" spans="4:4">
      <c r="D600" s="1"/>
    </row>
    <row r="601" spans="4:4">
      <c r="D601" s="1"/>
    </row>
    <row r="602" spans="4:4">
      <c r="D602" s="1"/>
    </row>
    <row r="603" spans="4:4">
      <c r="D603" s="1"/>
    </row>
    <row r="604" spans="4:4">
      <c r="D604" s="1"/>
    </row>
    <row r="605" spans="4:4">
      <c r="D605" s="1"/>
    </row>
    <row r="606" spans="4:4">
      <c r="D606" s="1"/>
    </row>
    <row r="607" spans="4:4">
      <c r="D607" s="1"/>
    </row>
    <row r="608" spans="4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  <row r="805" spans="4:4">
      <c r="D805" s="1"/>
    </row>
    <row r="806" spans="4:4">
      <c r="D806" s="1"/>
    </row>
    <row r="807" spans="4:4">
      <c r="D807" s="1"/>
    </row>
    <row r="808" spans="4:4">
      <c r="D808" s="1"/>
    </row>
    <row r="809" spans="4:4">
      <c r="D809" s="1"/>
    </row>
    <row r="810" spans="4:4">
      <c r="D810" s="1"/>
    </row>
    <row r="811" spans="4:4">
      <c r="D811" s="1"/>
    </row>
    <row r="812" spans="4:4">
      <c r="D812" s="1"/>
    </row>
    <row r="813" spans="4:4">
      <c r="D813" s="1"/>
    </row>
    <row r="814" spans="4:4">
      <c r="D814" s="1"/>
    </row>
    <row r="815" spans="4:4">
      <c r="D815" s="1"/>
    </row>
    <row r="816" spans="4:4">
      <c r="D816" s="1"/>
    </row>
    <row r="817" spans="4:4">
      <c r="D817" s="1"/>
    </row>
    <row r="818" spans="4:4">
      <c r="D818" s="1"/>
    </row>
    <row r="819" spans="4:4">
      <c r="D819" s="1"/>
    </row>
    <row r="820" spans="4:4">
      <c r="D820" s="1"/>
    </row>
    <row r="821" spans="4:4">
      <c r="D821" s="1"/>
    </row>
    <row r="822" spans="4:4">
      <c r="D822" s="1"/>
    </row>
    <row r="823" spans="4:4">
      <c r="D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  <row r="995" spans="4:4">
      <c r="D995" s="1"/>
    </row>
    <row r="996" spans="4:4">
      <c r="D996" s="1"/>
    </row>
    <row r="997" spans="4:4">
      <c r="D997" s="1"/>
    </row>
    <row r="998" spans="4:4">
      <c r="D998" s="1"/>
    </row>
    <row r="999" spans="4:4">
      <c r="D999" s="1"/>
    </row>
    <row r="1000" spans="4:4">
      <c r="D1000" s="1"/>
    </row>
    <row r="1001" spans="4:4">
      <c r="D1001" s="1"/>
    </row>
    <row r="1002" spans="4:4">
      <c r="D1002" s="1"/>
    </row>
    <row r="1003" spans="4:4">
      <c r="D1003" s="1"/>
    </row>
    <row r="1004" spans="4:4">
      <c r="D1004" s="1"/>
    </row>
    <row r="1005" spans="4:4">
      <c r="D1005" s="1"/>
    </row>
    <row r="1006" spans="4:4">
      <c r="D1006" s="1"/>
    </row>
    <row r="1007" spans="4:4">
      <c r="D1007" s="1"/>
    </row>
    <row r="1008" spans="4:4">
      <c r="D1008" s="1"/>
    </row>
    <row r="1009" spans="4:4">
      <c r="D1009" s="1"/>
    </row>
    <row r="1010" spans="4:4">
      <c r="D1010" s="1"/>
    </row>
    <row r="1011" spans="4:4">
      <c r="D1011" s="1"/>
    </row>
    <row r="1012" spans="4:4">
      <c r="D1012" s="1"/>
    </row>
    <row r="1013" spans="4:4">
      <c r="D1013" s="1"/>
    </row>
    <row r="1014" spans="4:4">
      <c r="D1014" s="1"/>
    </row>
    <row r="1015" spans="4:4">
      <c r="D1015" s="1"/>
    </row>
    <row r="1016" spans="4:4">
      <c r="D1016" s="1"/>
    </row>
    <row r="1017" spans="4:4">
      <c r="D1017" s="1"/>
    </row>
    <row r="1018" spans="4:4">
      <c r="D1018" s="1"/>
    </row>
    <row r="1019" spans="4:4">
      <c r="D1019" s="1"/>
    </row>
    <row r="1020" spans="4:4">
      <c r="D1020" s="1"/>
    </row>
    <row r="1021" spans="4:4">
      <c r="D1021" s="1"/>
    </row>
    <row r="1022" spans="4:4">
      <c r="D1022" s="1"/>
    </row>
    <row r="1023" spans="4:4">
      <c r="D1023" s="1"/>
    </row>
    <row r="1024" spans="4:4">
      <c r="D1024" s="1"/>
    </row>
    <row r="1025" spans="4:4">
      <c r="D1025" s="1"/>
    </row>
    <row r="1026" spans="4:4">
      <c r="D1026" s="1"/>
    </row>
    <row r="1027" spans="4:4">
      <c r="D1027" s="1"/>
    </row>
    <row r="1028" spans="4:4">
      <c r="D1028" s="1"/>
    </row>
    <row r="1029" spans="4:4">
      <c r="D1029" s="1"/>
    </row>
    <row r="1030" spans="4:4">
      <c r="D1030" s="1"/>
    </row>
    <row r="1031" spans="4:4">
      <c r="D1031" s="1"/>
    </row>
    <row r="1032" spans="4:4">
      <c r="D1032" s="1"/>
    </row>
    <row r="1033" spans="4:4">
      <c r="D1033" s="1"/>
    </row>
    <row r="1034" spans="4:4">
      <c r="D1034" s="1"/>
    </row>
    <row r="1035" spans="4:4">
      <c r="D1035" s="1"/>
    </row>
    <row r="1036" spans="4:4">
      <c r="D1036" s="1"/>
    </row>
    <row r="1037" spans="4:4">
      <c r="D1037" s="1"/>
    </row>
    <row r="1038" spans="4:4">
      <c r="D1038" s="1"/>
    </row>
    <row r="1039" spans="4:4">
      <c r="D1039" s="1"/>
    </row>
    <row r="1040" spans="4:4">
      <c r="D1040" s="1"/>
    </row>
    <row r="1041" spans="4:4">
      <c r="D1041" s="1"/>
    </row>
    <row r="1042" spans="4:4">
      <c r="D1042" s="1"/>
    </row>
    <row r="1043" spans="4:4">
      <c r="D1043" s="1"/>
    </row>
    <row r="1044" spans="4:4">
      <c r="D1044" s="1"/>
    </row>
    <row r="1045" spans="4:4">
      <c r="D1045" s="1"/>
    </row>
    <row r="1046" spans="4:4">
      <c r="D1046" s="1"/>
    </row>
    <row r="1047" spans="4:4">
      <c r="D1047" s="1"/>
    </row>
    <row r="1048" spans="4:4">
      <c r="D1048" s="1"/>
    </row>
    <row r="1049" spans="4:4">
      <c r="D1049" s="1"/>
    </row>
    <row r="1050" spans="4:4">
      <c r="D1050" s="1"/>
    </row>
    <row r="1051" spans="4:4">
      <c r="D1051" s="1"/>
    </row>
    <row r="1052" spans="4:4">
      <c r="D1052" s="1"/>
    </row>
    <row r="1053" spans="4:4">
      <c r="D1053" s="1"/>
    </row>
    <row r="1054" spans="4:4">
      <c r="D1054" s="1"/>
    </row>
    <row r="1055" spans="4:4">
      <c r="D1055" s="1"/>
    </row>
    <row r="1056" spans="4:4">
      <c r="D1056" s="1"/>
    </row>
    <row r="1057" spans="4:4">
      <c r="D1057" s="1"/>
    </row>
    <row r="1058" spans="4:4">
      <c r="D1058" s="1"/>
    </row>
    <row r="1059" spans="4:4">
      <c r="D1059" s="1"/>
    </row>
    <row r="1060" spans="4:4">
      <c r="D1060" s="1"/>
    </row>
    <row r="1061" spans="4:4">
      <c r="D1061" s="1"/>
    </row>
    <row r="1062" spans="4:4">
      <c r="D1062" s="1"/>
    </row>
    <row r="1063" spans="4:4">
      <c r="D1063" s="1"/>
    </row>
    <row r="1064" spans="4:4">
      <c r="D1064" s="1"/>
    </row>
    <row r="1065" spans="4:4">
      <c r="D1065" s="1"/>
    </row>
    <row r="1066" spans="4:4">
      <c r="D1066" s="1"/>
    </row>
    <row r="1067" spans="4:4">
      <c r="D1067" s="1"/>
    </row>
    <row r="1068" spans="4:4">
      <c r="D1068" s="1"/>
    </row>
    <row r="1069" spans="4:4">
      <c r="D1069" s="1"/>
    </row>
    <row r="1070" spans="4:4">
      <c r="D1070" s="1"/>
    </row>
    <row r="1071" spans="4:4">
      <c r="D1071" s="1"/>
    </row>
    <row r="1072" spans="4:4">
      <c r="D1072" s="1"/>
    </row>
    <row r="1073" spans="4:4">
      <c r="D1073" s="1"/>
    </row>
    <row r="1074" spans="4:4">
      <c r="D1074" s="1"/>
    </row>
    <row r="1075" spans="4:4">
      <c r="D1075" s="1"/>
    </row>
    <row r="1076" spans="4:4">
      <c r="D1076" s="1"/>
    </row>
    <row r="1077" spans="4:4">
      <c r="D1077" s="1"/>
    </row>
    <row r="1078" spans="4:4">
      <c r="D1078" s="1"/>
    </row>
    <row r="1079" spans="4:4">
      <c r="D1079" s="1"/>
    </row>
    <row r="1080" spans="4:4">
      <c r="D1080" s="1"/>
    </row>
    <row r="1081" spans="4:4">
      <c r="D1081" s="1"/>
    </row>
    <row r="1082" spans="4:4">
      <c r="D1082" s="1"/>
    </row>
    <row r="1083" spans="4:4">
      <c r="D1083" s="1"/>
    </row>
    <row r="1084" spans="4:4">
      <c r="D1084" s="1"/>
    </row>
    <row r="1085" spans="4:4">
      <c r="D1085" s="1"/>
    </row>
    <row r="1086" spans="4:4">
      <c r="D1086" s="1"/>
    </row>
    <row r="1087" spans="4:4">
      <c r="D1087" s="1"/>
    </row>
    <row r="1088" spans="4:4">
      <c r="D1088" s="1"/>
    </row>
    <row r="1089" spans="4:4">
      <c r="D1089" s="1"/>
    </row>
    <row r="1090" spans="4:4">
      <c r="D1090" s="1"/>
    </row>
    <row r="1091" spans="4:4">
      <c r="D1091" s="1"/>
    </row>
    <row r="1092" spans="4:4">
      <c r="D1092" s="1"/>
    </row>
    <row r="1093" spans="4:4">
      <c r="D1093" s="1"/>
    </row>
    <row r="1094" spans="4:4">
      <c r="D1094" s="1"/>
    </row>
    <row r="1095" spans="4:4">
      <c r="D1095" s="1"/>
    </row>
    <row r="1096" spans="4:4">
      <c r="D1096" s="1"/>
    </row>
    <row r="1097" spans="4:4">
      <c r="D1097" s="1"/>
    </row>
    <row r="1098" spans="4:4">
      <c r="D1098" s="1"/>
    </row>
    <row r="1099" spans="4:4">
      <c r="D1099" s="1"/>
    </row>
    <row r="1100" spans="4:4">
      <c r="D1100" s="1"/>
    </row>
    <row r="1101" spans="4:4">
      <c r="D1101" s="1"/>
    </row>
    <row r="1102" spans="4:4">
      <c r="D1102" s="1"/>
    </row>
    <row r="1103" spans="4:4">
      <c r="D1103" s="1"/>
    </row>
    <row r="1104" spans="4:4">
      <c r="D1104" s="1"/>
    </row>
    <row r="1105" spans="4:4">
      <c r="D1105" s="1"/>
    </row>
    <row r="1106" spans="4:4">
      <c r="D1106" s="1"/>
    </row>
    <row r="1107" spans="4:4">
      <c r="D1107" s="1"/>
    </row>
    <row r="1108" spans="4:4">
      <c r="D1108" s="1"/>
    </row>
    <row r="1109" spans="4:4">
      <c r="D1109" s="1"/>
    </row>
    <row r="1110" spans="4:4">
      <c r="D1110" s="1"/>
    </row>
    <row r="1111" spans="4:4">
      <c r="D1111" s="1"/>
    </row>
    <row r="1112" spans="4:4">
      <c r="D1112" s="1"/>
    </row>
    <row r="1113" spans="4:4">
      <c r="D1113" s="1"/>
    </row>
    <row r="1114" spans="4:4">
      <c r="D1114" s="1"/>
    </row>
    <row r="1115" spans="4:4">
      <c r="D1115" s="1"/>
    </row>
    <row r="1116" spans="4:4">
      <c r="D1116" s="1"/>
    </row>
    <row r="1117" spans="4:4">
      <c r="D1117" s="1"/>
    </row>
    <row r="1118" spans="4:4">
      <c r="D1118" s="1"/>
    </row>
    <row r="1119" spans="4:4">
      <c r="D1119" s="1"/>
    </row>
    <row r="1120" spans="4:4">
      <c r="D1120" s="1"/>
    </row>
    <row r="1121" spans="4:4">
      <c r="D1121" s="1"/>
    </row>
    <row r="1122" spans="4:4">
      <c r="D1122" s="1"/>
    </row>
    <row r="1123" spans="4:4">
      <c r="D1123" s="1"/>
    </row>
    <row r="1124" spans="4:4">
      <c r="D1124" s="1"/>
    </row>
    <row r="1125" spans="4:4">
      <c r="D1125" s="1"/>
    </row>
    <row r="1126" spans="4:4">
      <c r="D1126" s="1"/>
    </row>
    <row r="1127" spans="4:4">
      <c r="D1127" s="1"/>
    </row>
    <row r="1128" spans="4:4">
      <c r="D1128" s="1"/>
    </row>
    <row r="1129" spans="4:4">
      <c r="D1129" s="1"/>
    </row>
    <row r="1130" spans="4:4">
      <c r="D1130" s="1"/>
    </row>
    <row r="1131" spans="4:4">
      <c r="D1131" s="1"/>
    </row>
    <row r="1132" spans="4:4">
      <c r="D1132" s="1"/>
    </row>
    <row r="1133" spans="4:4">
      <c r="D1133" s="1"/>
    </row>
    <row r="1134" spans="4:4">
      <c r="D1134" s="1"/>
    </row>
    <row r="1135" spans="4:4">
      <c r="D1135" s="1"/>
    </row>
    <row r="1136" spans="4:4">
      <c r="D1136" s="1"/>
    </row>
    <row r="1137" spans="4:4">
      <c r="D1137" s="1"/>
    </row>
    <row r="1138" spans="4:4">
      <c r="D1138" s="1"/>
    </row>
    <row r="1139" spans="4:4">
      <c r="D1139" s="1"/>
    </row>
    <row r="1140" spans="4:4">
      <c r="D1140" s="1"/>
    </row>
    <row r="1141" spans="4:4">
      <c r="D1141" s="1"/>
    </row>
    <row r="1142" spans="4:4">
      <c r="D1142" s="1"/>
    </row>
    <row r="1143" spans="4:4">
      <c r="D1143" s="1"/>
    </row>
    <row r="1144" spans="4:4">
      <c r="D1144" s="1"/>
    </row>
    <row r="1145" spans="4:4">
      <c r="D1145" s="1"/>
    </row>
    <row r="1146" spans="4:4">
      <c r="D1146" s="1"/>
    </row>
    <row r="1147" spans="4:4">
      <c r="D1147" s="1"/>
    </row>
    <row r="1148" spans="4:4">
      <c r="D1148" s="1"/>
    </row>
    <row r="1149" spans="4:4">
      <c r="D1149" s="1"/>
    </row>
    <row r="1150" spans="4:4">
      <c r="D1150" s="1"/>
    </row>
    <row r="1151" spans="4:4">
      <c r="D1151" s="1"/>
    </row>
    <row r="1152" spans="4:4">
      <c r="D1152" s="1"/>
    </row>
    <row r="1153" spans="4:4">
      <c r="D1153" s="1"/>
    </row>
    <row r="1154" spans="4:4">
      <c r="D1154" s="1"/>
    </row>
    <row r="1155" spans="4:4">
      <c r="D1155" s="1"/>
    </row>
    <row r="1156" spans="4:4">
      <c r="D1156" s="1"/>
    </row>
    <row r="1157" spans="4:4">
      <c r="D1157" s="1"/>
    </row>
    <row r="1158" spans="4:4">
      <c r="D1158" s="1"/>
    </row>
    <row r="1159" spans="4:4">
      <c r="D1159" s="1"/>
    </row>
    <row r="1160" spans="4:4">
      <c r="D1160" s="1"/>
    </row>
    <row r="1161" spans="4:4">
      <c r="D1161" s="1"/>
    </row>
    <row r="1162" spans="4:4">
      <c r="D1162" s="1"/>
    </row>
    <row r="1163" spans="4:4">
      <c r="D1163" s="1"/>
    </row>
    <row r="1164" spans="4:4">
      <c r="D1164" s="1"/>
    </row>
    <row r="1165" spans="4:4">
      <c r="D1165" s="1"/>
    </row>
    <row r="1166" spans="4:4">
      <c r="D1166" s="1"/>
    </row>
    <row r="1167" spans="4:4">
      <c r="D1167" s="1"/>
    </row>
    <row r="1168" spans="4:4">
      <c r="D1168" s="1"/>
    </row>
    <row r="1169" spans="4:4">
      <c r="D1169" s="1"/>
    </row>
    <row r="1170" spans="4:4">
      <c r="D1170" s="1"/>
    </row>
    <row r="1171" spans="4:4">
      <c r="D1171" s="1"/>
    </row>
    <row r="1172" spans="4:4">
      <c r="D1172" s="1"/>
    </row>
    <row r="1173" spans="4:4">
      <c r="D1173" s="1"/>
    </row>
    <row r="1174" spans="4:4">
      <c r="D1174" s="1"/>
    </row>
    <row r="1175" spans="4:4">
      <c r="D1175" s="1"/>
    </row>
    <row r="1176" spans="4:4">
      <c r="D1176" s="1"/>
    </row>
    <row r="1177" spans="4:4">
      <c r="D1177" s="1"/>
    </row>
    <row r="1178" spans="4:4">
      <c r="D1178" s="1"/>
    </row>
    <row r="1179" spans="4:4">
      <c r="D1179" s="1"/>
    </row>
    <row r="1180" spans="4:4">
      <c r="D1180" s="1"/>
    </row>
    <row r="1181" spans="4:4">
      <c r="D1181" s="1"/>
    </row>
    <row r="1182" spans="4:4">
      <c r="D1182" s="1"/>
    </row>
    <row r="1183" spans="4:4">
      <c r="D1183" s="1"/>
    </row>
    <row r="1184" spans="4:4">
      <c r="D1184" s="1"/>
    </row>
    <row r="1185" spans="4:4">
      <c r="D1185" s="1"/>
    </row>
    <row r="1186" spans="4:4">
      <c r="D1186" s="1"/>
    </row>
    <row r="1187" spans="4:4">
      <c r="D1187" s="1"/>
    </row>
    <row r="1188" spans="4:4">
      <c r="D1188" s="1"/>
    </row>
    <row r="1189" spans="4:4">
      <c r="D1189" s="1"/>
    </row>
    <row r="1190" spans="4:4">
      <c r="D1190" s="1"/>
    </row>
    <row r="1191" spans="4:4">
      <c r="D1191" s="1"/>
    </row>
    <row r="1192" spans="4:4">
      <c r="D1192" s="1"/>
    </row>
    <row r="1193" spans="4:4">
      <c r="D1193" s="1"/>
    </row>
    <row r="1194" spans="4:4">
      <c r="D1194" s="1"/>
    </row>
    <row r="1195" spans="4:4">
      <c r="D1195" s="1"/>
    </row>
    <row r="1196" spans="4:4">
      <c r="D1196" s="1"/>
    </row>
    <row r="1197" spans="4:4">
      <c r="D1197" s="1"/>
    </row>
    <row r="1198" spans="4:4">
      <c r="D1198" s="1"/>
    </row>
    <row r="1199" spans="4:4">
      <c r="D1199" s="1"/>
    </row>
    <row r="1200" spans="4:4">
      <c r="D1200" s="1"/>
    </row>
    <row r="1201" spans="4:4">
      <c r="D1201" s="1"/>
    </row>
    <row r="1202" spans="4:4">
      <c r="D1202" s="1"/>
    </row>
    <row r="1203" spans="4:4">
      <c r="D1203" s="1"/>
    </row>
    <row r="1204" spans="4:4">
      <c r="D1204" s="1"/>
    </row>
    <row r="1205" spans="4:4">
      <c r="D1205" s="1"/>
    </row>
    <row r="1206" spans="4:4">
      <c r="D1206" s="1"/>
    </row>
    <row r="1207" spans="4:4">
      <c r="D1207" s="1"/>
    </row>
    <row r="1208" spans="4:4">
      <c r="D1208" s="1"/>
    </row>
    <row r="1209" spans="4:4">
      <c r="D1209" s="1"/>
    </row>
    <row r="1210" spans="4:4">
      <c r="D1210" s="1"/>
    </row>
    <row r="1211" spans="4:4">
      <c r="D1211" s="1"/>
    </row>
    <row r="1212" spans="4:4">
      <c r="D1212" s="1"/>
    </row>
    <row r="1213" spans="4:4">
      <c r="D1213" s="1"/>
    </row>
    <row r="1214" spans="4:4">
      <c r="D1214" s="1"/>
    </row>
    <row r="1215" spans="4:4">
      <c r="D1215" s="1"/>
    </row>
    <row r="1216" spans="4:4">
      <c r="D1216" s="1"/>
    </row>
    <row r="1217" spans="4:4">
      <c r="D1217" s="1"/>
    </row>
    <row r="1218" spans="4:4">
      <c r="D1218" s="1"/>
    </row>
    <row r="1219" spans="4:4">
      <c r="D1219" s="1"/>
    </row>
    <row r="1220" spans="4:4">
      <c r="D1220" s="1"/>
    </row>
    <row r="1221" spans="4:4">
      <c r="D1221" s="1"/>
    </row>
    <row r="1222" spans="4:4">
      <c r="D1222" s="1"/>
    </row>
    <row r="1223" spans="4:4">
      <c r="D1223" s="1"/>
    </row>
    <row r="1224" spans="4:4">
      <c r="D1224" s="1"/>
    </row>
    <row r="1225" spans="4:4">
      <c r="D1225" s="1"/>
    </row>
    <row r="1226" spans="4:4">
      <c r="D1226" s="1"/>
    </row>
    <row r="1227" spans="4:4">
      <c r="D1227" s="1"/>
    </row>
    <row r="1228" spans="4:4">
      <c r="D1228" s="1"/>
    </row>
    <row r="1229" spans="4:4">
      <c r="D1229" s="1"/>
    </row>
    <row r="1230" spans="4:4">
      <c r="D1230" s="1"/>
    </row>
    <row r="1231" spans="4:4">
      <c r="D1231" s="1"/>
    </row>
    <row r="1232" spans="4:4">
      <c r="D1232" s="1"/>
    </row>
    <row r="1233" spans="4:4">
      <c r="D1233" s="1"/>
    </row>
    <row r="1234" spans="4:4">
      <c r="D1234" s="1"/>
    </row>
    <row r="1235" spans="4:4">
      <c r="D1235" s="1"/>
    </row>
    <row r="1236" spans="4:4">
      <c r="D1236" s="1"/>
    </row>
    <row r="1237" spans="4:4">
      <c r="D1237" s="1"/>
    </row>
    <row r="1238" spans="4:4">
      <c r="D1238" s="1"/>
    </row>
    <row r="1239" spans="4:4">
      <c r="D1239" s="1"/>
    </row>
    <row r="1240" spans="4:4">
      <c r="D1240" s="1"/>
    </row>
    <row r="1241" spans="4:4">
      <c r="D1241" s="1"/>
    </row>
    <row r="1242" spans="4:4">
      <c r="D1242" s="1"/>
    </row>
    <row r="1243" spans="4:4">
      <c r="D1243" s="1"/>
    </row>
    <row r="1244" spans="4:4">
      <c r="D1244" s="1"/>
    </row>
    <row r="1245" spans="4:4">
      <c r="D1245" s="1"/>
    </row>
    <row r="1246" spans="4:4">
      <c r="D1246" s="1"/>
    </row>
    <row r="1247" spans="4:4">
      <c r="D1247" s="1"/>
    </row>
    <row r="1248" spans="4:4">
      <c r="D1248" s="1"/>
    </row>
    <row r="1249" spans="4:4">
      <c r="D1249" s="1"/>
    </row>
    <row r="1250" spans="4:4">
      <c r="D1250" s="1"/>
    </row>
    <row r="1251" spans="4:4">
      <c r="D1251" s="1"/>
    </row>
    <row r="1252" spans="4:4">
      <c r="D1252" s="1"/>
    </row>
    <row r="1253" spans="4:4">
      <c r="D1253" s="1"/>
    </row>
    <row r="1254" spans="4:4">
      <c r="D1254" s="1"/>
    </row>
    <row r="1255" spans="4:4">
      <c r="D1255" s="1"/>
    </row>
    <row r="1256" spans="4:4">
      <c r="D1256" s="1"/>
    </row>
    <row r="1257" spans="4:4">
      <c r="D1257" s="1"/>
    </row>
    <row r="1258" spans="4:4">
      <c r="D1258" s="1"/>
    </row>
    <row r="1259" spans="4:4">
      <c r="D1259" s="1"/>
    </row>
    <row r="1260" spans="4:4">
      <c r="D1260" s="1"/>
    </row>
    <row r="1261" spans="4:4">
      <c r="D1261" s="1"/>
    </row>
    <row r="1262" spans="4:4">
      <c r="D1262" s="1"/>
    </row>
    <row r="1263" spans="4:4">
      <c r="D1263" s="1"/>
    </row>
    <row r="1264" spans="4:4">
      <c r="D1264" s="1"/>
    </row>
    <row r="1265" spans="4:4">
      <c r="D1265" s="1"/>
    </row>
    <row r="1266" spans="4:4">
      <c r="D1266" s="1"/>
    </row>
    <row r="1267" spans="4:4">
      <c r="D1267" s="1"/>
    </row>
    <row r="1268" spans="4:4">
      <c r="D1268" s="1"/>
    </row>
    <row r="1269" spans="4:4">
      <c r="D1269" s="1"/>
    </row>
    <row r="1270" spans="4:4">
      <c r="D1270" s="1"/>
    </row>
    <row r="1271" spans="4:4">
      <c r="D1271" s="1"/>
    </row>
    <row r="1272" spans="4:4">
      <c r="D1272" s="1"/>
    </row>
    <row r="1273" spans="4:4">
      <c r="D1273" s="1"/>
    </row>
    <row r="1274" spans="4:4">
      <c r="D1274" s="1"/>
    </row>
    <row r="1275" spans="4:4">
      <c r="D1275" s="1"/>
    </row>
    <row r="1276" spans="4:4">
      <c r="D1276" s="1"/>
    </row>
    <row r="1277" spans="4:4">
      <c r="D1277" s="1"/>
    </row>
    <row r="1278" spans="4:4">
      <c r="D1278" s="1"/>
    </row>
    <row r="1279" spans="4:4">
      <c r="D1279" s="1"/>
    </row>
    <row r="1280" spans="4:4">
      <c r="D1280" s="1"/>
    </row>
    <row r="1281" spans="4:4">
      <c r="D1281" s="1"/>
    </row>
    <row r="1282" spans="4:4">
      <c r="D1282" s="1"/>
    </row>
    <row r="1283" spans="4:4">
      <c r="D1283" s="1"/>
    </row>
    <row r="1284" spans="4:4">
      <c r="D1284" s="1"/>
    </row>
    <row r="1285" spans="4:4">
      <c r="D1285" s="1"/>
    </row>
    <row r="1286" spans="4:4">
      <c r="D1286" s="1"/>
    </row>
    <row r="1287" spans="4:4">
      <c r="D1287" s="1"/>
    </row>
    <row r="1288" spans="4:4">
      <c r="D1288" s="1"/>
    </row>
    <row r="1289" spans="4:4">
      <c r="D1289" s="1"/>
    </row>
    <row r="1290" spans="4:4">
      <c r="D1290" s="1"/>
    </row>
    <row r="1291" spans="4:4">
      <c r="D1291" s="1"/>
    </row>
    <row r="1292" spans="4:4">
      <c r="D1292" s="1"/>
    </row>
    <row r="1293" spans="4:4">
      <c r="D1293" s="1"/>
    </row>
    <row r="1294" spans="4:4">
      <c r="D1294" s="1"/>
    </row>
    <row r="1295" spans="4:4">
      <c r="D1295" s="1"/>
    </row>
    <row r="1296" spans="4:4">
      <c r="D1296" s="1"/>
    </row>
    <row r="1297" spans="4:4">
      <c r="D1297" s="1"/>
    </row>
    <row r="1298" spans="4:4">
      <c r="D1298" s="1"/>
    </row>
    <row r="1299" spans="4:4">
      <c r="D1299" s="1"/>
    </row>
    <row r="1300" spans="4:4">
      <c r="D1300" s="1"/>
    </row>
    <row r="1301" spans="4:4">
      <c r="D1301" s="1"/>
    </row>
    <row r="1302" spans="4:4">
      <c r="D1302" s="1"/>
    </row>
    <row r="1303" spans="4:4">
      <c r="D1303" s="1"/>
    </row>
    <row r="1304" spans="4:4">
      <c r="D1304" s="1"/>
    </row>
    <row r="1305" spans="4:4">
      <c r="D1305" s="1"/>
    </row>
    <row r="1306" spans="4:4">
      <c r="D1306" s="1"/>
    </row>
    <row r="1307" spans="4:4">
      <c r="D1307" s="1"/>
    </row>
    <row r="1308" spans="4:4">
      <c r="D1308" s="1"/>
    </row>
    <row r="1309" spans="4:4">
      <c r="D1309" s="1"/>
    </row>
    <row r="1310" spans="4:4">
      <c r="D1310" s="1"/>
    </row>
    <row r="1311" spans="4:4">
      <c r="D1311" s="1"/>
    </row>
    <row r="1312" spans="4:4">
      <c r="D1312" s="1"/>
    </row>
    <row r="1313" spans="4:4">
      <c r="D1313" s="1"/>
    </row>
    <row r="1314" spans="4:4">
      <c r="D1314" s="1"/>
    </row>
    <row r="1315" spans="4:4">
      <c r="D1315" s="1"/>
    </row>
    <row r="1316" spans="4:4">
      <c r="D1316" s="1"/>
    </row>
    <row r="1317" spans="4:4">
      <c r="D1317" s="1"/>
    </row>
    <row r="1318" spans="4:4">
      <c r="D1318" s="1"/>
    </row>
    <row r="1319" spans="4:4">
      <c r="D1319" s="1"/>
    </row>
    <row r="1320" spans="4:4">
      <c r="D1320" s="1"/>
    </row>
    <row r="1321" spans="4:4">
      <c r="D1321" s="1"/>
    </row>
    <row r="1322" spans="4:4">
      <c r="D1322" s="1"/>
    </row>
    <row r="1323" spans="4:4">
      <c r="D1323" s="1"/>
    </row>
    <row r="1324" spans="4:4">
      <c r="D1324" s="1"/>
    </row>
    <row r="1325" spans="4:4">
      <c r="D1325" s="1"/>
    </row>
    <row r="1326" spans="4:4">
      <c r="D1326" s="1"/>
    </row>
    <row r="1327" spans="4:4">
      <c r="D1327" s="1"/>
    </row>
    <row r="1328" spans="4:4">
      <c r="D1328" s="1"/>
    </row>
    <row r="1329" spans="4:4">
      <c r="D1329" s="1"/>
    </row>
    <row r="1330" spans="4:4">
      <c r="D1330" s="1"/>
    </row>
    <row r="1331" spans="4:4">
      <c r="D1331" s="1"/>
    </row>
    <row r="1332" spans="4:4">
      <c r="D1332" s="1"/>
    </row>
    <row r="1333" spans="4:4">
      <c r="D1333" s="1"/>
    </row>
    <row r="1334" spans="4:4">
      <c r="D1334" s="1"/>
    </row>
    <row r="1335" spans="4:4">
      <c r="D1335" s="1"/>
    </row>
    <row r="1336" spans="4:4">
      <c r="D1336" s="1"/>
    </row>
    <row r="1337" spans="4:4">
      <c r="D1337" s="1"/>
    </row>
    <row r="1338" spans="4:4">
      <c r="D1338" s="1"/>
    </row>
    <row r="1339" spans="4:4">
      <c r="D1339" s="1"/>
    </row>
    <row r="1340" spans="4:4">
      <c r="D1340" s="1"/>
    </row>
    <row r="1341" spans="4:4">
      <c r="D1341" s="1"/>
    </row>
    <row r="1342" spans="4:4">
      <c r="D1342" s="1"/>
    </row>
    <row r="1343" spans="4:4">
      <c r="D1343" s="1"/>
    </row>
    <row r="1344" spans="4:4">
      <c r="D1344" s="1"/>
    </row>
    <row r="1345" spans="4:4">
      <c r="D1345" s="1"/>
    </row>
    <row r="1346" spans="4:4">
      <c r="D1346" s="1"/>
    </row>
    <row r="1347" spans="4:4">
      <c r="D1347" s="1"/>
    </row>
    <row r="1348" spans="4:4">
      <c r="D1348" s="1"/>
    </row>
    <row r="1349" spans="4:4">
      <c r="D1349" s="1"/>
    </row>
    <row r="1350" spans="4:4">
      <c r="D1350" s="1"/>
    </row>
    <row r="1351" spans="4:4">
      <c r="D1351" s="1"/>
    </row>
    <row r="1352" spans="4:4">
      <c r="D1352" s="1"/>
    </row>
    <row r="1353" spans="4:4">
      <c r="D1353" s="1"/>
    </row>
    <row r="1354" spans="4:4">
      <c r="D1354" s="1"/>
    </row>
    <row r="1355" spans="4:4">
      <c r="D1355" s="1"/>
    </row>
    <row r="1356" spans="4:4">
      <c r="D1356" s="1"/>
    </row>
    <row r="1357" spans="4:4">
      <c r="D1357" s="1"/>
    </row>
    <row r="1358" spans="4:4">
      <c r="D1358" s="1"/>
    </row>
    <row r="1359" spans="4:4">
      <c r="D1359" s="1"/>
    </row>
    <row r="1360" spans="4:4">
      <c r="D1360" s="1"/>
    </row>
    <row r="1361" spans="4:4">
      <c r="D1361" s="1"/>
    </row>
    <row r="1362" spans="4:4">
      <c r="D1362" s="1"/>
    </row>
    <row r="1363" spans="4:4">
      <c r="D1363" s="1"/>
    </row>
    <row r="1364" spans="4:4">
      <c r="D1364" s="1"/>
    </row>
    <row r="1365" spans="4:4">
      <c r="D1365" s="1"/>
    </row>
    <row r="1366" spans="4:4">
      <c r="D1366" s="1"/>
    </row>
    <row r="1367" spans="4:4">
      <c r="D1367" s="1"/>
    </row>
    <row r="1368" spans="4:4">
      <c r="D1368" s="1"/>
    </row>
    <row r="1369" spans="4:4">
      <c r="D1369" s="1"/>
    </row>
    <row r="1370" spans="4:4">
      <c r="D1370" s="1"/>
    </row>
    <row r="1371" spans="4:4">
      <c r="D1371" s="1"/>
    </row>
    <row r="1372" spans="4:4">
      <c r="D1372" s="1"/>
    </row>
    <row r="1373" spans="4:4">
      <c r="D1373" s="1"/>
    </row>
    <row r="1374" spans="4:4">
      <c r="D1374" s="1"/>
    </row>
    <row r="1375" spans="4:4">
      <c r="D1375" s="1"/>
    </row>
    <row r="1376" spans="4:4">
      <c r="D1376" s="1"/>
    </row>
    <row r="1377" spans="4:4">
      <c r="D1377" s="1"/>
    </row>
    <row r="1378" spans="4:4">
      <c r="D1378" s="1"/>
    </row>
    <row r="1379" spans="4:4">
      <c r="D1379" s="1"/>
    </row>
    <row r="1380" spans="4:4">
      <c r="D1380" s="1"/>
    </row>
    <row r="1381" spans="4:4">
      <c r="D1381" s="1"/>
    </row>
    <row r="1382" spans="4:4">
      <c r="D1382" s="1"/>
    </row>
    <row r="1383" spans="4:4">
      <c r="D1383" s="1"/>
    </row>
    <row r="1384" spans="4:4">
      <c r="D1384" s="1"/>
    </row>
    <row r="1385" spans="4:4">
      <c r="D1385" s="1"/>
    </row>
    <row r="1386" spans="4:4">
      <c r="D1386" s="1"/>
    </row>
    <row r="1387" spans="4:4">
      <c r="D1387" s="1"/>
    </row>
    <row r="1388" spans="4:4">
      <c r="D1388" s="1"/>
    </row>
    <row r="1389" spans="4:4">
      <c r="D1389" s="1"/>
    </row>
    <row r="1390" spans="4:4">
      <c r="D1390" s="1"/>
    </row>
    <row r="1391" spans="4:4">
      <c r="D1391" s="1"/>
    </row>
    <row r="1392" spans="4:4">
      <c r="D1392" s="1"/>
    </row>
    <row r="1393" spans="4:4">
      <c r="D1393" s="1"/>
    </row>
    <row r="1394" spans="4:4">
      <c r="D1394" s="1"/>
    </row>
    <row r="1395" spans="4:4">
      <c r="D1395" s="1"/>
    </row>
    <row r="1396" spans="4:4">
      <c r="D1396" s="1"/>
    </row>
    <row r="1397" spans="4:4">
      <c r="D1397" s="1"/>
    </row>
    <row r="1398" spans="4:4">
      <c r="D1398" s="1"/>
    </row>
    <row r="1399" spans="4:4">
      <c r="D1399" s="1"/>
    </row>
    <row r="1400" spans="4:4">
      <c r="D1400" s="1"/>
    </row>
    <row r="1401" spans="4:4">
      <c r="D1401" s="1"/>
    </row>
    <row r="1402" spans="4:4">
      <c r="D1402" s="1"/>
    </row>
    <row r="1403" spans="4:4">
      <c r="D1403" s="1"/>
    </row>
    <row r="1404" spans="4:4">
      <c r="D1404" s="1"/>
    </row>
    <row r="1405" spans="4:4">
      <c r="D1405" s="1"/>
    </row>
    <row r="1406" spans="4:4">
      <c r="D1406" s="1"/>
    </row>
    <row r="1407" spans="4:4">
      <c r="D1407" s="1"/>
    </row>
    <row r="1408" spans="4:4">
      <c r="D1408" s="1"/>
    </row>
    <row r="1409" spans="4:4">
      <c r="D1409" s="1"/>
    </row>
    <row r="1410" spans="4:4">
      <c r="D1410" s="1"/>
    </row>
    <row r="1411" spans="4:4">
      <c r="D1411" s="1"/>
    </row>
    <row r="1412" spans="4:4">
      <c r="D1412" s="1"/>
    </row>
    <row r="1413" spans="4:4">
      <c r="D1413" s="1"/>
    </row>
    <row r="1414" spans="4:4">
      <c r="D1414" s="1"/>
    </row>
    <row r="1415" spans="4:4">
      <c r="D1415" s="1"/>
    </row>
    <row r="1416" spans="4:4">
      <c r="D1416" s="1"/>
    </row>
    <row r="1417" spans="4:4">
      <c r="D1417" s="1"/>
    </row>
    <row r="1418" spans="4:4">
      <c r="D1418" s="1"/>
    </row>
    <row r="1419" spans="4:4">
      <c r="D1419" s="1"/>
    </row>
    <row r="1420" spans="4:4">
      <c r="D1420" s="1"/>
    </row>
    <row r="1421" spans="4:4">
      <c r="D1421" s="1"/>
    </row>
    <row r="1422" spans="4:4">
      <c r="D1422" s="1"/>
    </row>
    <row r="1423" spans="4:4">
      <c r="D1423" s="1"/>
    </row>
  </sheetData>
  <mergeCells count="19">
    <mergeCell ref="A20:A21"/>
    <mergeCell ref="A23:A24"/>
    <mergeCell ref="A26:B26"/>
    <mergeCell ref="L7:L8"/>
    <mergeCell ref="A8:A9"/>
    <mergeCell ref="A11:A12"/>
    <mergeCell ref="A14:A15"/>
    <mergeCell ref="H9:H10"/>
    <mergeCell ref="A17:A18"/>
    <mergeCell ref="C26:E26"/>
    <mergeCell ref="A5:A6"/>
    <mergeCell ref="A1:G1"/>
    <mergeCell ref="A2:G2"/>
    <mergeCell ref="G3:G4"/>
    <mergeCell ref="A3:B4"/>
    <mergeCell ref="C3:C4"/>
    <mergeCell ref="E3:E4"/>
    <mergeCell ref="D3:D4"/>
    <mergeCell ref="F3:F4"/>
  </mergeCells>
  <pageMargins left="0.26" right="0.16" top="0.17" bottom="0.23" header="0.19" footer="0.17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66"/>
  <sheetViews>
    <sheetView topLeftCell="A7" zoomScaleNormal="100" workbookViewId="0">
      <selection activeCell="D27" sqref="D27"/>
    </sheetView>
  </sheetViews>
  <sheetFormatPr defaultRowHeight="12.75"/>
  <cols>
    <col min="1" max="1" width="18.28515625" style="1" customWidth="1"/>
    <col min="2" max="2" width="14.28515625" style="1" customWidth="1"/>
    <col min="3" max="3" width="37.28515625" style="1" customWidth="1"/>
    <col min="4" max="4" width="39.5703125" style="1" customWidth="1"/>
    <col min="5" max="5" width="41.85546875" style="1" customWidth="1"/>
    <col min="6" max="6" width="9.140625" style="1"/>
    <col min="7" max="8" width="22.42578125" style="1" customWidth="1"/>
    <col min="9" max="9" width="19" style="1" customWidth="1"/>
    <col min="10" max="16384" width="9.140625" style="1"/>
  </cols>
  <sheetData>
    <row r="1" spans="1:11" s="7" customFormat="1" ht="17.25" customHeight="1">
      <c r="A1" s="544" t="s">
        <v>64</v>
      </c>
      <c r="B1" s="544"/>
      <c r="C1" s="544"/>
      <c r="D1" s="544"/>
      <c r="E1" s="544"/>
    </row>
    <row r="2" spans="1:11" s="7" customFormat="1" ht="17.25" customHeight="1" thickBot="1">
      <c r="A2" s="582" t="str">
        <f>"THỜI KHÓA BIỂU TỪ NGÀY "&amp;DAY(A7)&amp;"/"&amp;MONTH(A7)&amp;"/"&amp;YEAR(A7)&amp;" ĐẾN NGÀY "&amp;DAY(A25)&amp;"/"&amp;MONTH(A25)&amp;"/"&amp;YEAR(A25)</f>
        <v>THỜI KHÓA BIỂU TỪ NGÀY 15/7/2019 ĐẾN NGÀY 21/7/2019</v>
      </c>
      <c r="B2" s="582"/>
      <c r="C2" s="582"/>
      <c r="D2" s="582"/>
      <c r="E2" s="582"/>
    </row>
    <row r="3" spans="1:11" s="251" customFormat="1" ht="18.75" customHeight="1">
      <c r="A3" s="594"/>
      <c r="B3" s="547"/>
      <c r="C3" s="550" t="s">
        <v>57</v>
      </c>
      <c r="D3" s="588" t="s">
        <v>107</v>
      </c>
      <c r="E3" s="588" t="s">
        <v>58</v>
      </c>
    </row>
    <row r="4" spans="1:11" s="22" customFormat="1" ht="19.5" customHeight="1" thickBot="1">
      <c r="A4" s="595"/>
      <c r="B4" s="549"/>
      <c r="C4" s="551"/>
      <c r="D4" s="589"/>
      <c r="E4" s="589"/>
    </row>
    <row r="5" spans="1:11" s="7" customFormat="1" ht="27" customHeight="1">
      <c r="A5" s="583" t="s">
        <v>0</v>
      </c>
      <c r="B5" s="18" t="s">
        <v>7</v>
      </c>
      <c r="C5" s="98" t="s">
        <v>198</v>
      </c>
      <c r="D5" s="101"/>
      <c r="E5" s="101"/>
      <c r="I5" s="47"/>
      <c r="J5" s="47"/>
      <c r="K5" s="47"/>
    </row>
    <row r="6" spans="1:11" s="7" customFormat="1" ht="26.25" customHeight="1">
      <c r="A6" s="586"/>
      <c r="B6" s="49" t="s">
        <v>9</v>
      </c>
      <c r="C6" s="101"/>
      <c r="D6" s="174"/>
      <c r="E6" s="174"/>
      <c r="G6" s="47"/>
      <c r="H6" s="587"/>
      <c r="I6" s="587"/>
      <c r="J6" s="587"/>
      <c r="K6" s="47"/>
    </row>
    <row r="7" spans="1:11" s="7" customFormat="1" ht="28.5" customHeight="1" thickBot="1">
      <c r="A7" s="6">
        <v>43661</v>
      </c>
      <c r="B7" s="37" t="s">
        <v>8</v>
      </c>
      <c r="C7" s="75"/>
      <c r="D7" s="161" t="s">
        <v>227</v>
      </c>
      <c r="E7" s="161" t="s">
        <v>228</v>
      </c>
      <c r="I7" s="47"/>
      <c r="J7" s="554"/>
      <c r="K7" s="47"/>
    </row>
    <row r="8" spans="1:11" s="7" customFormat="1" ht="27" customHeight="1">
      <c r="A8" s="583" t="s">
        <v>6</v>
      </c>
      <c r="B8" s="36" t="s">
        <v>7</v>
      </c>
      <c r="C8" s="320" t="s">
        <v>189</v>
      </c>
      <c r="D8" s="209"/>
      <c r="E8" s="209"/>
      <c r="G8" s="47"/>
      <c r="H8" s="47"/>
      <c r="I8" s="47"/>
      <c r="J8" s="554"/>
      <c r="K8" s="47"/>
    </row>
    <row r="9" spans="1:11" s="7" customFormat="1" ht="23.25" customHeight="1">
      <c r="A9" s="584"/>
      <c r="B9" s="49" t="s">
        <v>9</v>
      </c>
      <c r="D9" s="207"/>
      <c r="E9" s="207"/>
      <c r="G9" s="47"/>
      <c r="H9" s="47"/>
      <c r="I9" s="585"/>
      <c r="J9" s="47"/>
      <c r="K9" s="47"/>
    </row>
    <row r="10" spans="1:11" s="7" customFormat="1" ht="33" customHeight="1" thickBot="1">
      <c r="A10" s="6">
        <f>A7+1</f>
        <v>43662</v>
      </c>
      <c r="B10" s="37" t="s">
        <v>8</v>
      </c>
      <c r="C10" s="97"/>
      <c r="D10" s="161" t="s">
        <v>231</v>
      </c>
      <c r="E10" s="161" t="s">
        <v>232</v>
      </c>
      <c r="I10" s="585"/>
      <c r="J10" s="47"/>
    </row>
    <row r="11" spans="1:11" s="7" customFormat="1" ht="32.25" customHeight="1">
      <c r="A11" s="583" t="s">
        <v>5</v>
      </c>
      <c r="B11" s="36" t="s">
        <v>7</v>
      </c>
      <c r="C11" s="114" t="s">
        <v>238</v>
      </c>
      <c r="D11" s="206"/>
      <c r="E11" s="206"/>
      <c r="G11" s="47"/>
      <c r="H11" s="47"/>
      <c r="I11" s="585"/>
      <c r="J11" s="47"/>
    </row>
    <row r="12" spans="1:11" s="7" customFormat="1" ht="31.5" customHeight="1">
      <c r="A12" s="586"/>
      <c r="B12" s="49" t="s">
        <v>9</v>
      </c>
      <c r="C12" s="114" t="s">
        <v>235</v>
      </c>
      <c r="D12" s="207"/>
      <c r="E12" s="207"/>
      <c r="G12" s="47"/>
      <c r="H12" s="47"/>
      <c r="I12" s="47"/>
      <c r="J12" s="47"/>
    </row>
    <row r="13" spans="1:11" s="7" customFormat="1" ht="29.25" customHeight="1" thickBot="1">
      <c r="A13" s="6">
        <f>A10+1</f>
        <v>43663</v>
      </c>
      <c r="B13" s="37" t="s">
        <v>8</v>
      </c>
      <c r="C13" s="41"/>
      <c r="D13" s="332" t="s">
        <v>239</v>
      </c>
      <c r="E13" s="332" t="s">
        <v>239</v>
      </c>
      <c r="H13" s="208"/>
      <c r="I13" s="47"/>
      <c r="J13" s="47"/>
    </row>
    <row r="14" spans="1:11" s="7" customFormat="1" ht="25.5" customHeight="1">
      <c r="A14" s="583" t="s">
        <v>1</v>
      </c>
      <c r="B14" s="36" t="s">
        <v>7</v>
      </c>
      <c r="C14" s="333" t="s">
        <v>240</v>
      </c>
      <c r="D14" s="124"/>
      <c r="E14" s="280"/>
      <c r="G14" s="47"/>
      <c r="H14" s="47"/>
      <c r="I14" s="47"/>
      <c r="J14" s="47"/>
    </row>
    <row r="15" spans="1:11" s="7" customFormat="1" ht="21" customHeight="1">
      <c r="A15" s="586"/>
      <c r="B15" s="49" t="s">
        <v>9</v>
      </c>
      <c r="C15" s="280"/>
      <c r="D15" s="123"/>
      <c r="E15" s="281"/>
      <c r="G15" s="47"/>
      <c r="H15" s="90"/>
      <c r="I15" s="47"/>
      <c r="J15" s="47"/>
    </row>
    <row r="16" spans="1:11" s="7" customFormat="1" ht="22.5" customHeight="1" thickBot="1">
      <c r="A16" s="6">
        <f>A13+1</f>
        <v>43664</v>
      </c>
      <c r="B16" s="37" t="s">
        <v>8</v>
      </c>
      <c r="C16" s="41"/>
      <c r="D16" s="161" t="s">
        <v>229</v>
      </c>
      <c r="E16" s="161" t="s">
        <v>229</v>
      </c>
      <c r="G16" s="598"/>
      <c r="H16" s="47"/>
      <c r="I16" s="47"/>
      <c r="J16" s="47"/>
    </row>
    <row r="17" spans="1:10" s="7" customFormat="1" ht="26.25" customHeight="1">
      <c r="A17" s="583" t="s">
        <v>2</v>
      </c>
      <c r="B17" s="93" t="s">
        <v>7</v>
      </c>
      <c r="C17" s="98" t="s">
        <v>199</v>
      </c>
      <c r="D17" s="74"/>
      <c r="E17" s="217"/>
      <c r="G17" s="598"/>
      <c r="H17" s="590"/>
      <c r="I17" s="47"/>
      <c r="J17" s="47"/>
    </row>
    <row r="18" spans="1:10" s="7" customFormat="1" ht="24.75" customHeight="1">
      <c r="A18" s="586"/>
      <c r="B18" s="49" t="s">
        <v>9</v>
      </c>
      <c r="C18" s="101"/>
      <c r="D18" s="115"/>
      <c r="E18" s="115"/>
      <c r="G18" s="598"/>
      <c r="H18" s="591"/>
      <c r="I18" s="47"/>
      <c r="J18" s="47"/>
    </row>
    <row r="19" spans="1:10" s="7" customFormat="1" ht="26.25" customHeight="1" thickBot="1">
      <c r="A19" s="6">
        <f>A16+1</f>
        <v>43665</v>
      </c>
      <c r="B19" s="37" t="s">
        <v>8</v>
      </c>
      <c r="C19" s="31"/>
      <c r="D19" s="161" t="s">
        <v>230</v>
      </c>
      <c r="E19" s="161" t="s">
        <v>230</v>
      </c>
      <c r="G19" s="598"/>
      <c r="H19" s="47"/>
      <c r="I19" s="47"/>
      <c r="J19" s="47"/>
    </row>
    <row r="20" spans="1:10" s="7" customFormat="1" ht="24.75" customHeight="1">
      <c r="A20" s="583" t="s">
        <v>3</v>
      </c>
      <c r="B20" s="93" t="s">
        <v>7</v>
      </c>
      <c r="C20" s="333"/>
      <c r="D20" s="314"/>
      <c r="E20" s="314"/>
      <c r="G20" s="47"/>
      <c r="H20" s="90"/>
      <c r="I20" s="90"/>
      <c r="J20" s="47"/>
    </row>
    <row r="21" spans="1:10" s="7" customFormat="1" ht="21" customHeight="1">
      <c r="A21" s="586"/>
      <c r="B21" s="49" t="s">
        <v>9</v>
      </c>
      <c r="C21" s="165"/>
      <c r="D21" s="125"/>
      <c r="E21" s="125"/>
      <c r="G21" s="47"/>
      <c r="H21" s="47"/>
      <c r="I21" s="47"/>
      <c r="J21" s="47"/>
    </row>
    <row r="22" spans="1:10" s="7" customFormat="1" ht="26.25" customHeight="1" thickBot="1">
      <c r="A22" s="6">
        <f>A19+1</f>
        <v>43666</v>
      </c>
      <c r="B22" s="37" t="s">
        <v>8</v>
      </c>
      <c r="C22" s="216" t="s">
        <v>251</v>
      </c>
      <c r="D22" s="327" t="s">
        <v>242</v>
      </c>
      <c r="E22" s="23" t="s">
        <v>242</v>
      </c>
      <c r="G22" s="41" t="s">
        <v>172</v>
      </c>
      <c r="H22" s="41" t="s">
        <v>173</v>
      </c>
    </row>
    <row r="23" spans="1:10" s="7" customFormat="1" ht="21" customHeight="1">
      <c r="A23" s="596" t="s">
        <v>4</v>
      </c>
      <c r="B23" s="18" t="s">
        <v>11</v>
      </c>
      <c r="C23" s="74"/>
      <c r="D23" s="216"/>
      <c r="E23" s="216"/>
    </row>
    <row r="24" spans="1:10" s="7" customFormat="1" ht="26.25" customHeight="1">
      <c r="A24" s="597"/>
      <c r="B24" s="49" t="s">
        <v>9</v>
      </c>
      <c r="C24" s="187"/>
      <c r="D24" s="187"/>
      <c r="E24" s="234"/>
    </row>
    <row r="25" spans="1:10" s="7" customFormat="1" ht="27" customHeight="1">
      <c r="A25" s="177">
        <f>A22+1</f>
        <v>43667</v>
      </c>
      <c r="B25" s="49" t="s">
        <v>8</v>
      </c>
      <c r="C25" s="313"/>
      <c r="D25" s="313"/>
      <c r="E25" s="216"/>
    </row>
    <row r="26" spans="1:10" s="22" customFormat="1" ht="32.25" customHeight="1" thickBot="1">
      <c r="A26" s="592" t="s">
        <v>10</v>
      </c>
      <c r="B26" s="593"/>
      <c r="C26" s="235" t="s">
        <v>200</v>
      </c>
      <c r="D26" s="328"/>
      <c r="E26" s="328"/>
    </row>
    <row r="27" spans="1:10" s="22" customFormat="1" ht="63" customHeight="1">
      <c r="A27" s="211"/>
      <c r="B27" s="211"/>
      <c r="C27" s="320" t="s">
        <v>226</v>
      </c>
      <c r="D27" s="88"/>
      <c r="E27" s="88"/>
    </row>
    <row r="28" spans="1:10" s="22" customFormat="1" ht="63" customHeight="1">
      <c r="A28" s="211"/>
      <c r="B28" s="211"/>
      <c r="C28" s="89"/>
      <c r="D28" s="88"/>
      <c r="E28" s="88"/>
    </row>
    <row r="29" spans="1:10" s="22" customFormat="1" ht="20.25" customHeight="1">
      <c r="A29" s="211"/>
      <c r="B29" s="211"/>
      <c r="C29" s="325" t="s">
        <v>201</v>
      </c>
      <c r="D29" s="88"/>
      <c r="E29" s="88"/>
    </row>
    <row r="30" spans="1:10" s="22" customFormat="1" ht="24.75" customHeight="1">
      <c r="A30" s="43"/>
      <c r="B30" s="43"/>
      <c r="C30" s="318" t="s">
        <v>190</v>
      </c>
      <c r="D30" s="326" t="s">
        <v>202</v>
      </c>
      <c r="E30" s="326" t="s">
        <v>202</v>
      </c>
    </row>
    <row r="31" spans="1:10" s="22" customFormat="1" ht="37.5" customHeight="1" thickBot="1">
      <c r="A31" s="43"/>
      <c r="B31" s="43"/>
      <c r="C31" s="164" t="s">
        <v>252</v>
      </c>
      <c r="D31" s="88"/>
      <c r="E31" s="309" t="s">
        <v>174</v>
      </c>
    </row>
    <row r="32" spans="1:10" s="22" customFormat="1" ht="33" customHeight="1" thickBot="1">
      <c r="A32" s="43"/>
      <c r="B32" s="43"/>
      <c r="C32" s="218" t="s">
        <v>120</v>
      </c>
      <c r="D32" s="159" t="s">
        <v>179</v>
      </c>
      <c r="E32" s="159" t="s">
        <v>179</v>
      </c>
    </row>
    <row r="33" spans="1:8" s="22" customFormat="1" ht="51.75" customHeight="1">
      <c r="A33" s="43"/>
      <c r="B33" s="96"/>
      <c r="C33" s="153" t="s">
        <v>166</v>
      </c>
      <c r="D33" s="259" t="s">
        <v>178</v>
      </c>
      <c r="E33" s="259" t="s">
        <v>178</v>
      </c>
    </row>
    <row r="34" spans="1:8" s="22" customFormat="1" ht="101.25" customHeight="1" thickBot="1">
      <c r="A34" s="43"/>
      <c r="B34" s="96"/>
      <c r="C34" s="159" t="s">
        <v>118</v>
      </c>
      <c r="D34" s="235" t="s">
        <v>154</v>
      </c>
      <c r="E34" s="235" t="s">
        <v>155</v>
      </c>
    </row>
    <row r="35" spans="1:8" s="22" customFormat="1" ht="31.5" customHeight="1">
      <c r="A35" s="43"/>
      <c r="B35" s="96"/>
      <c r="C35" s="141" t="s">
        <v>110</v>
      </c>
      <c r="D35" s="10"/>
      <c r="E35" s="173" t="s">
        <v>108</v>
      </c>
    </row>
    <row r="36" spans="1:8" s="22" customFormat="1" ht="46.5" customHeight="1">
      <c r="A36" s="43"/>
      <c r="B36" s="96"/>
      <c r="C36" s="159"/>
      <c r="D36" s="159"/>
      <c r="E36" s="215" t="s">
        <v>116</v>
      </c>
    </row>
    <row r="37" spans="1:8" s="22" customFormat="1" ht="48.75" customHeight="1" thickBot="1">
      <c r="A37" s="43"/>
      <c r="B37" s="96"/>
      <c r="C37" s="116" t="s">
        <v>98</v>
      </c>
      <c r="D37" s="170"/>
      <c r="E37" s="143" t="s">
        <v>103</v>
      </c>
    </row>
    <row r="38" spans="1:8" s="22" customFormat="1" ht="37.5" customHeight="1">
      <c r="A38" s="43"/>
      <c r="B38" s="96"/>
      <c r="C38" s="113"/>
      <c r="D38" s="113"/>
      <c r="E38" s="126"/>
    </row>
    <row r="39" spans="1:8" s="22" customFormat="1" ht="26.25" customHeight="1" thickBot="1">
      <c r="A39" s="43"/>
      <c r="B39" s="96"/>
      <c r="C39" s="159" t="s">
        <v>99</v>
      </c>
      <c r="D39" s="159"/>
      <c r="E39" s="128" t="s">
        <v>85</v>
      </c>
    </row>
    <row r="40" spans="1:8" s="22" customFormat="1" ht="30.75" customHeight="1" thickBot="1">
      <c r="A40" s="43"/>
      <c r="B40" s="96"/>
      <c r="C40" s="166" t="s">
        <v>101</v>
      </c>
      <c r="D40" s="171"/>
      <c r="E40" s="122"/>
    </row>
    <row r="41" spans="1:8" s="22" customFormat="1" ht="31.5" customHeight="1">
      <c r="A41" s="43"/>
      <c r="B41" s="96"/>
      <c r="C41" s="159" t="s">
        <v>117</v>
      </c>
      <c r="D41" s="141"/>
      <c r="E41" s="128" t="s">
        <v>102</v>
      </c>
    </row>
    <row r="42" spans="1:8" s="22" customFormat="1" ht="52.5" customHeight="1" thickBot="1">
      <c r="A42" s="43"/>
      <c r="B42" s="96"/>
      <c r="C42" s="117" t="s">
        <v>91</v>
      </c>
      <c r="D42" s="172"/>
      <c r="E42" s="130" t="s">
        <v>78</v>
      </c>
    </row>
    <row r="43" spans="1:8" s="22" customFormat="1" ht="47.25" customHeight="1" thickBot="1">
      <c r="A43" s="43"/>
      <c r="B43" s="96"/>
      <c r="C43" s="153" t="s">
        <v>75</v>
      </c>
      <c r="D43" s="164"/>
      <c r="E43" s="140"/>
    </row>
    <row r="44" spans="1:8" s="22" customFormat="1" ht="66" customHeight="1" thickBot="1">
      <c r="A44" s="43"/>
      <c r="B44" s="96"/>
      <c r="C44" s="116"/>
      <c r="D44" s="170"/>
      <c r="E44" s="163" t="s">
        <v>92</v>
      </c>
    </row>
    <row r="45" spans="1:8" s="22" customFormat="1" ht="66" customHeight="1">
      <c r="A45" s="43"/>
      <c r="B45" s="96"/>
      <c r="C45" s="91"/>
      <c r="D45" s="91"/>
      <c r="E45" s="89"/>
    </row>
    <row r="46" spans="1:8" ht="75.75" customHeight="1">
      <c r="C46" s="92"/>
      <c r="D46" s="92"/>
      <c r="E46" s="169"/>
      <c r="H46" s="30"/>
    </row>
    <row r="47" spans="1:8" ht="42" customHeight="1">
      <c r="C47" s="92"/>
      <c r="D47" s="92"/>
      <c r="E47" s="169"/>
    </row>
    <row r="48" spans="1:8" ht="28.5" customHeight="1">
      <c r="C48" s="146"/>
      <c r="D48" s="146"/>
      <c r="E48" s="146"/>
    </row>
    <row r="49" spans="3:6" ht="24.75" customHeight="1">
      <c r="C49" s="146"/>
      <c r="D49" s="146"/>
      <c r="E49" s="146"/>
    </row>
    <row r="50" spans="3:6" ht="39" customHeight="1">
      <c r="C50" s="92"/>
      <c r="D50" s="92"/>
      <c r="E50" s="146"/>
    </row>
    <row r="51" spans="3:6">
      <c r="C51" s="149"/>
      <c r="D51" s="149"/>
      <c r="E51" s="149"/>
    </row>
    <row r="52" spans="3:6">
      <c r="C52" s="92"/>
      <c r="D52" s="92"/>
      <c r="E52" s="92"/>
      <c r="F52" s="35"/>
    </row>
    <row r="53" spans="3:6">
      <c r="C53" s="92"/>
      <c r="D53" s="92"/>
      <c r="E53" s="92"/>
      <c r="F53" s="35"/>
    </row>
    <row r="54" spans="3:6" ht="18.75" customHeight="1">
      <c r="C54" s="92"/>
      <c r="D54" s="92"/>
      <c r="E54" s="149"/>
    </row>
    <row r="55" spans="3:6">
      <c r="C55" s="92"/>
      <c r="D55" s="92"/>
      <c r="E55" s="92"/>
    </row>
    <row r="56" spans="3:6" ht="14.25">
      <c r="C56" s="89"/>
      <c r="D56" s="89"/>
      <c r="E56" s="89"/>
    </row>
    <row r="57" spans="3:6">
      <c r="C57" s="92"/>
      <c r="D57" s="92"/>
      <c r="E57" s="92"/>
    </row>
    <row r="58" spans="3:6">
      <c r="C58" s="88"/>
      <c r="D58" s="88"/>
      <c r="E58" s="92"/>
    </row>
    <row r="59" spans="3:6">
      <c r="C59" s="92"/>
      <c r="D59" s="92"/>
      <c r="E59" s="92"/>
    </row>
    <row r="60" spans="3:6">
      <c r="C60" s="92"/>
      <c r="D60" s="92"/>
      <c r="E60" s="92"/>
    </row>
    <row r="61" spans="3:6" ht="14.25">
      <c r="C61" s="89"/>
      <c r="D61" s="89"/>
      <c r="E61" s="151"/>
    </row>
    <row r="62" spans="3:6">
      <c r="C62" s="92"/>
      <c r="D62" s="92"/>
      <c r="E62" s="92"/>
    </row>
    <row r="63" spans="3:6">
      <c r="C63" s="92"/>
      <c r="D63" s="92"/>
      <c r="E63" s="92"/>
    </row>
    <row r="64" spans="3:6" ht="14.25">
      <c r="C64" s="88"/>
      <c r="D64" s="88"/>
      <c r="E64" s="152"/>
    </row>
    <row r="65" spans="3:5">
      <c r="C65" s="92"/>
      <c r="D65" s="92"/>
      <c r="E65" s="92"/>
    </row>
    <row r="66" spans="3:5">
      <c r="C66" s="149"/>
      <c r="D66" s="149"/>
      <c r="E66" s="92"/>
    </row>
  </sheetData>
  <mergeCells count="19">
    <mergeCell ref="H17:H18"/>
    <mergeCell ref="A26:B26"/>
    <mergeCell ref="A5:A6"/>
    <mergeCell ref="A3:B4"/>
    <mergeCell ref="C3:C4"/>
    <mergeCell ref="E3:E4"/>
    <mergeCell ref="A14:A15"/>
    <mergeCell ref="A17:A18"/>
    <mergeCell ref="A20:A21"/>
    <mergeCell ref="A23:A24"/>
    <mergeCell ref="G16:G19"/>
    <mergeCell ref="A1:E1"/>
    <mergeCell ref="A2:E2"/>
    <mergeCell ref="J7:J8"/>
    <mergeCell ref="A8:A9"/>
    <mergeCell ref="I9:I11"/>
    <mergeCell ref="A11:A12"/>
    <mergeCell ref="H6:J6"/>
    <mergeCell ref="D3:D4"/>
  </mergeCells>
  <pageMargins left="0.23" right="0.2" top="0.17" bottom="0.17" header="0.2" footer="0.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zoomScaleNormal="100" workbookViewId="0">
      <selection activeCell="D19" sqref="D19"/>
    </sheetView>
  </sheetViews>
  <sheetFormatPr defaultRowHeight="12.75"/>
  <cols>
    <col min="1" max="1" width="15.5703125" style="1" customWidth="1"/>
    <col min="2" max="2" width="20.5703125" style="1" customWidth="1"/>
    <col min="3" max="3" width="52.28515625" style="1" customWidth="1"/>
    <col min="4" max="4" width="55.140625" style="1" customWidth="1"/>
    <col min="5" max="5" width="9.140625" style="1"/>
    <col min="6" max="6" width="10" style="1" bestFit="1" customWidth="1"/>
    <col min="7" max="7" width="22.42578125" style="1" customWidth="1"/>
    <col min="8" max="8" width="19" style="1" customWidth="1"/>
    <col min="9" max="16384" width="9.140625" style="1"/>
  </cols>
  <sheetData>
    <row r="1" spans="1:10" s="7" customFormat="1" ht="17.25" customHeight="1">
      <c r="A1" s="544" t="s">
        <v>64</v>
      </c>
      <c r="B1" s="544"/>
      <c r="C1" s="544"/>
      <c r="D1" s="544"/>
    </row>
    <row r="2" spans="1:10" s="7" customFormat="1" ht="17.25" customHeight="1" thickBot="1">
      <c r="A2" s="582" t="str">
        <f>"THỜI KHÓA BIỂU TỪ NGÀY "&amp;DAY(A7)&amp;"/"&amp;MONTH(A7)&amp;"/"&amp;YEAR(A7)&amp;" ĐẾN NGÀY "&amp;DAY(A25)&amp;"/"&amp;MONTH(A25)&amp;"/"&amp;YEAR(A25)</f>
        <v>THỜI KHÓA BIỂU TỪ NGÀY 15/7/2019 ĐẾN NGÀY 21/7/2019</v>
      </c>
      <c r="B2" s="582"/>
      <c r="C2" s="582"/>
      <c r="D2" s="582"/>
    </row>
    <row r="3" spans="1:10" s="22" customFormat="1" ht="25.5" customHeight="1">
      <c r="A3" s="594"/>
      <c r="B3" s="547"/>
      <c r="C3" s="599" t="s">
        <v>59</v>
      </c>
      <c r="D3" s="601" t="s">
        <v>74</v>
      </c>
    </row>
    <row r="4" spans="1:10" s="22" customFormat="1" ht="3" customHeight="1" thickBot="1">
      <c r="A4" s="595"/>
      <c r="B4" s="549"/>
      <c r="C4" s="600"/>
      <c r="D4" s="602"/>
    </row>
    <row r="5" spans="1:10" s="7" customFormat="1" ht="20.25" customHeight="1">
      <c r="A5" s="583" t="s">
        <v>0</v>
      </c>
      <c r="B5" s="18" t="s">
        <v>7</v>
      </c>
      <c r="C5" s="192" t="s">
        <v>196</v>
      </c>
      <c r="D5" s="204"/>
      <c r="H5" s="47"/>
      <c r="I5" s="47"/>
      <c r="J5" s="47"/>
    </row>
    <row r="6" spans="1:10" s="7" customFormat="1" ht="20.25" customHeight="1">
      <c r="A6" s="586"/>
      <c r="B6" s="49" t="s">
        <v>9</v>
      </c>
      <c r="C6" s="182"/>
      <c r="D6" s="205"/>
      <c r="F6" s="47"/>
      <c r="G6" s="587"/>
      <c r="H6" s="587"/>
      <c r="I6" s="587"/>
      <c r="J6" s="47"/>
    </row>
    <row r="7" spans="1:10" s="7" customFormat="1" ht="25.5" customHeight="1" thickBot="1">
      <c r="A7" s="6">
        <v>43661</v>
      </c>
      <c r="B7" s="37" t="s">
        <v>8</v>
      </c>
      <c r="C7" s="2" t="s">
        <v>203</v>
      </c>
      <c r="D7" s="2" t="s">
        <v>203</v>
      </c>
      <c r="F7" s="90"/>
      <c r="G7" s="47"/>
      <c r="H7" s="47"/>
      <c r="I7" s="554"/>
      <c r="J7" s="47"/>
    </row>
    <row r="8" spans="1:10" s="7" customFormat="1" ht="17.25" customHeight="1">
      <c r="A8" s="583" t="s">
        <v>6</v>
      </c>
      <c r="B8" s="36" t="s">
        <v>7</v>
      </c>
      <c r="C8" s="98"/>
      <c r="D8" s="190"/>
      <c r="F8" s="47"/>
      <c r="G8" s="47"/>
      <c r="H8" s="47"/>
      <c r="I8" s="554"/>
      <c r="J8" s="47"/>
    </row>
    <row r="9" spans="1:10" s="7" customFormat="1" ht="20.25" customHeight="1">
      <c r="A9" s="584"/>
      <c r="B9" s="49" t="s">
        <v>9</v>
      </c>
      <c r="C9" s="183"/>
      <c r="D9" s="179"/>
      <c r="F9" s="47"/>
      <c r="G9" s="47"/>
      <c r="H9" s="585"/>
      <c r="I9" s="47"/>
      <c r="J9" s="47"/>
    </row>
    <row r="10" spans="1:10" s="7" customFormat="1" ht="22.5" customHeight="1" thickBot="1">
      <c r="A10" s="6">
        <f>A7+1</f>
        <v>43662</v>
      </c>
      <c r="B10" s="37" t="s">
        <v>8</v>
      </c>
      <c r="C10" s="210"/>
      <c r="D10" s="210"/>
      <c r="F10" s="47"/>
      <c r="G10" s="47"/>
      <c r="H10" s="585"/>
      <c r="I10" s="47"/>
    </row>
    <row r="11" spans="1:10" s="7" customFormat="1" ht="17.25" customHeight="1">
      <c r="A11" s="583" t="s">
        <v>5</v>
      </c>
      <c r="B11" s="36" t="s">
        <v>7</v>
      </c>
      <c r="C11" s="190"/>
      <c r="D11" s="190"/>
      <c r="F11" s="47"/>
      <c r="G11" s="47"/>
      <c r="H11" s="585"/>
      <c r="I11" s="47"/>
    </row>
    <row r="12" spans="1:10" s="7" customFormat="1" ht="16.5" customHeight="1">
      <c r="A12" s="586"/>
      <c r="B12" s="49" t="s">
        <v>9</v>
      </c>
      <c r="C12" s="184"/>
      <c r="D12" s="179"/>
      <c r="F12" s="47"/>
      <c r="G12" s="47"/>
      <c r="H12" s="47"/>
      <c r="I12" s="47"/>
    </row>
    <row r="13" spans="1:10" s="7" customFormat="1" ht="41.25" customHeight="1" thickBot="1">
      <c r="A13" s="6">
        <f>A10+1</f>
        <v>43663</v>
      </c>
      <c r="B13" s="37" t="s">
        <v>8</v>
      </c>
      <c r="C13" s="75" t="s">
        <v>236</v>
      </c>
      <c r="D13" s="305" t="s">
        <v>237</v>
      </c>
      <c r="F13" s="47"/>
      <c r="G13" s="47"/>
      <c r="H13" s="47"/>
      <c r="I13" s="47"/>
    </row>
    <row r="14" spans="1:10" s="7" customFormat="1" ht="20.25" customHeight="1">
      <c r="A14" s="583" t="s">
        <v>1</v>
      </c>
      <c r="B14" s="36" t="s">
        <v>7</v>
      </c>
      <c r="C14" s="190" t="s">
        <v>244</v>
      </c>
      <c r="D14" s="190" t="s">
        <v>244</v>
      </c>
      <c r="F14" s="47"/>
      <c r="G14" s="47"/>
      <c r="H14" s="47"/>
      <c r="I14" s="47"/>
    </row>
    <row r="15" spans="1:10" s="7" customFormat="1" ht="22.5" customHeight="1">
      <c r="A15" s="586"/>
      <c r="B15" s="49" t="s">
        <v>9</v>
      </c>
      <c r="C15" s="267"/>
      <c r="D15" s="267"/>
      <c r="F15" s="47"/>
      <c r="G15" s="90"/>
      <c r="H15" s="47"/>
      <c r="I15" s="47"/>
    </row>
    <row r="16" spans="1:10" s="7" customFormat="1" ht="22.5" customHeight="1" thickBot="1">
      <c r="A16" s="6">
        <f>A13+1</f>
        <v>43664</v>
      </c>
      <c r="B16" s="37" t="s">
        <v>8</v>
      </c>
      <c r="C16" s="75"/>
      <c r="D16" s="305"/>
      <c r="F16" s="47"/>
      <c r="G16" s="47"/>
      <c r="H16" s="47"/>
      <c r="I16" s="47"/>
    </row>
    <row r="17" spans="1:9" s="7" customFormat="1" ht="20.25" customHeight="1">
      <c r="A17" s="583" t="s">
        <v>2</v>
      </c>
      <c r="B17" s="93" t="s">
        <v>7</v>
      </c>
      <c r="C17" s="192" t="s">
        <v>197</v>
      </c>
      <c r="D17" s="237"/>
      <c r="F17" s="47"/>
      <c r="G17" s="590"/>
      <c r="H17" s="47"/>
      <c r="I17" s="47"/>
    </row>
    <row r="18" spans="1:9" s="7" customFormat="1" ht="19.5" customHeight="1">
      <c r="A18" s="586"/>
      <c r="B18" s="49" t="s">
        <v>9</v>
      </c>
      <c r="C18" s="185"/>
      <c r="D18" s="185"/>
      <c r="F18" s="47"/>
      <c r="G18" s="591"/>
      <c r="H18" s="47"/>
      <c r="I18" s="47"/>
    </row>
    <row r="19" spans="1:9" s="7" customFormat="1" ht="25.5" customHeight="1" thickBot="1">
      <c r="A19" s="6">
        <f>A16+1</f>
        <v>43665</v>
      </c>
      <c r="B19" s="37" t="s">
        <v>8</v>
      </c>
      <c r="C19" s="75" t="s">
        <v>308</v>
      </c>
      <c r="D19" s="75" t="s">
        <v>308</v>
      </c>
      <c r="F19" s="47"/>
      <c r="G19" s="47"/>
      <c r="H19" s="47"/>
      <c r="I19" s="47"/>
    </row>
    <row r="20" spans="1:9" s="7" customFormat="1" ht="21.75" customHeight="1">
      <c r="A20" s="583" t="s">
        <v>3</v>
      </c>
      <c r="B20" s="93" t="s">
        <v>7</v>
      </c>
      <c r="C20" s="179"/>
      <c r="D20" s="179"/>
      <c r="F20" s="47"/>
      <c r="G20" s="90" t="s">
        <v>161</v>
      </c>
      <c r="H20" s="90"/>
      <c r="I20" s="47"/>
    </row>
    <row r="21" spans="1:9" s="7" customFormat="1" ht="21.75" customHeight="1">
      <c r="A21" s="586"/>
      <c r="B21" s="95" t="s">
        <v>9</v>
      </c>
      <c r="C21" s="179" t="s">
        <v>204</v>
      </c>
      <c r="D21" s="179" t="s">
        <v>204</v>
      </c>
      <c r="F21" s="47"/>
      <c r="G21" s="47"/>
      <c r="H21" s="47"/>
      <c r="I21" s="47"/>
    </row>
    <row r="22" spans="1:9" s="7" customFormat="1" ht="24" customHeight="1" thickBot="1">
      <c r="A22" s="191">
        <f>A19+1</f>
        <v>43666</v>
      </c>
      <c r="B22" s="37" t="s">
        <v>8</v>
      </c>
      <c r="C22" s="219" t="s">
        <v>246</v>
      </c>
      <c r="D22" s="219" t="s">
        <v>246</v>
      </c>
    </row>
    <row r="23" spans="1:9" s="7" customFormat="1" ht="32.25" customHeight="1">
      <c r="A23" s="596" t="s">
        <v>4</v>
      </c>
      <c r="B23" s="18" t="s">
        <v>11</v>
      </c>
      <c r="C23" s="283" t="s">
        <v>205</v>
      </c>
      <c r="D23" s="283" t="s">
        <v>205</v>
      </c>
    </row>
    <row r="24" spans="1:9" s="7" customFormat="1" ht="33" customHeight="1">
      <c r="A24" s="597"/>
      <c r="B24" s="49" t="s">
        <v>9</v>
      </c>
      <c r="C24" s="323" t="s">
        <v>206</v>
      </c>
      <c r="D24" s="323" t="s">
        <v>206</v>
      </c>
    </row>
    <row r="25" spans="1:9" s="7" customFormat="1" ht="26.25" customHeight="1">
      <c r="A25" s="177">
        <f>A22+1</f>
        <v>43667</v>
      </c>
      <c r="B25" s="49" t="s">
        <v>8</v>
      </c>
      <c r="C25" s="238"/>
      <c r="D25" s="313"/>
    </row>
    <row r="26" spans="1:9" s="22" customFormat="1" ht="30.75" customHeight="1" thickBot="1">
      <c r="A26" s="592" t="s">
        <v>10</v>
      </c>
      <c r="B26" s="593"/>
      <c r="C26" s="75"/>
      <c r="D26" s="75"/>
    </row>
    <row r="27" spans="1:9" s="22" customFormat="1" ht="50.25" customHeight="1" thickBot="1">
      <c r="A27" s="211"/>
      <c r="B27" s="211"/>
      <c r="C27" s="192"/>
      <c r="D27" s="131"/>
    </row>
    <row r="28" spans="1:9" s="22" customFormat="1" ht="28.5" customHeight="1">
      <c r="A28" s="211"/>
      <c r="B28" s="211"/>
      <c r="C28" s="338" t="s">
        <v>247</v>
      </c>
      <c r="D28" s="338" t="s">
        <v>247</v>
      </c>
    </row>
    <row r="29" spans="1:9" s="22" customFormat="1" ht="29.25" customHeight="1" thickBot="1">
      <c r="A29" s="43"/>
      <c r="B29" s="96"/>
      <c r="C29" s="336" t="s">
        <v>245</v>
      </c>
      <c r="D29" s="336" t="s">
        <v>245</v>
      </c>
    </row>
    <row r="30" spans="1:9" s="22" customFormat="1" ht="16.5" customHeight="1">
      <c r="A30" s="211"/>
      <c r="B30" s="212"/>
      <c r="C30" s="337"/>
      <c r="D30" s="273" t="s">
        <v>167</v>
      </c>
    </row>
    <row r="31" spans="1:9" s="22" customFormat="1" ht="23.25" customHeight="1">
      <c r="A31" s="211"/>
      <c r="B31" s="212"/>
      <c r="C31" s="273" t="s">
        <v>167</v>
      </c>
      <c r="D31" s="128" t="s">
        <v>183</v>
      </c>
    </row>
    <row r="32" spans="1:9" s="22" customFormat="1" ht="24.75" customHeight="1">
      <c r="A32" s="43"/>
      <c r="B32" s="96"/>
      <c r="C32" s="128" t="s">
        <v>156</v>
      </c>
      <c r="D32" s="128" t="s">
        <v>156</v>
      </c>
    </row>
    <row r="33" spans="1:7" s="22" customFormat="1" ht="26.25" customHeight="1">
      <c r="A33" s="43"/>
      <c r="B33" s="96"/>
      <c r="C33" s="175" t="s">
        <v>112</v>
      </c>
      <c r="D33" s="175" t="s">
        <v>112</v>
      </c>
    </row>
    <row r="34" spans="1:7" s="22" customFormat="1" ht="31.5" customHeight="1">
      <c r="A34" s="43"/>
      <c r="B34" s="96"/>
      <c r="C34" s="207"/>
      <c r="D34" s="207"/>
    </row>
    <row r="35" spans="1:7" s="22" customFormat="1" ht="46.5" customHeight="1" thickBot="1">
      <c r="A35" s="43"/>
      <c r="B35" s="96"/>
      <c r="C35" s="229" t="s">
        <v>115</v>
      </c>
      <c r="D35" s="108"/>
    </row>
    <row r="36" spans="1:7" s="22" customFormat="1" ht="48.75" customHeight="1" thickBot="1">
      <c r="A36" s="43"/>
      <c r="B36" s="96"/>
      <c r="C36" s="120" t="s">
        <v>100</v>
      </c>
      <c r="D36" s="120" t="s">
        <v>100</v>
      </c>
    </row>
    <row r="37" spans="1:7" s="22" customFormat="1" ht="37.5" customHeight="1">
      <c r="A37" s="43"/>
      <c r="B37" s="96"/>
      <c r="C37" s="127"/>
      <c r="D37" s="127"/>
    </row>
    <row r="38" spans="1:7" s="22" customFormat="1" ht="26.25" customHeight="1" thickBot="1">
      <c r="A38" s="43"/>
      <c r="B38" s="96"/>
      <c r="C38" s="44"/>
      <c r="D38" s="122"/>
    </row>
    <row r="39" spans="1:7" s="22" customFormat="1" ht="30.75" customHeight="1" thickBot="1">
      <c r="A39" s="43"/>
      <c r="B39" s="96"/>
      <c r="C39" s="129" t="s">
        <v>86</v>
      </c>
    </row>
    <row r="40" spans="1:7" s="22" customFormat="1" ht="31.5" customHeight="1">
      <c r="A40" s="43"/>
      <c r="B40" s="96"/>
      <c r="C40" s="154" t="s">
        <v>93</v>
      </c>
    </row>
    <row r="41" spans="1:7" s="22" customFormat="1" ht="52.5" customHeight="1">
      <c r="A41" s="43"/>
      <c r="B41" s="96"/>
      <c r="C41" s="100" t="s">
        <v>94</v>
      </c>
      <c r="D41" s="160" t="s">
        <v>87</v>
      </c>
    </row>
    <row r="42" spans="1:7" s="22" customFormat="1" ht="47.25" customHeight="1" thickBot="1">
      <c r="A42" s="43"/>
      <c r="B42" s="96"/>
      <c r="C42" s="26"/>
    </row>
    <row r="43" spans="1:7" s="22" customFormat="1" ht="66" customHeight="1">
      <c r="A43" s="43"/>
      <c r="B43" s="96"/>
      <c r="C43" s="144" t="s">
        <v>72</v>
      </c>
      <c r="D43" s="99" t="s">
        <v>73</v>
      </c>
    </row>
    <row r="44" spans="1:7" s="22" customFormat="1" ht="66" customHeight="1">
      <c r="A44" s="43"/>
      <c r="B44" s="96"/>
      <c r="C44" s="90"/>
      <c r="D44" s="119"/>
    </row>
    <row r="45" spans="1:7" ht="75.75" customHeight="1">
      <c r="C45" s="145"/>
      <c r="D45" s="181"/>
      <c r="G45" s="30"/>
    </row>
    <row r="46" spans="1:7" ht="42" customHeight="1">
      <c r="C46" s="180"/>
      <c r="D46" s="181"/>
    </row>
    <row r="47" spans="1:7" ht="28.5" customHeight="1">
      <c r="C47" s="147"/>
      <c r="D47" s="92"/>
    </row>
    <row r="48" spans="1:7" ht="24.75" customHeight="1">
      <c r="C48" s="92"/>
      <c r="D48" s="92"/>
    </row>
    <row r="49" spans="3:5" ht="39" customHeight="1">
      <c r="C49" s="148"/>
      <c r="D49" s="92"/>
    </row>
    <row r="50" spans="3:5">
      <c r="C50" s="149"/>
      <c r="D50" s="92"/>
    </row>
    <row r="51" spans="3:5">
      <c r="C51" s="92"/>
      <c r="D51" s="150"/>
      <c r="E51" s="35"/>
    </row>
    <row r="52" spans="3:5">
      <c r="C52" s="92"/>
      <c r="D52" s="150"/>
      <c r="E52" s="35"/>
    </row>
    <row r="53" spans="3:5" ht="18.75" customHeight="1">
      <c r="C53" s="92"/>
      <c r="D53" s="92"/>
    </row>
    <row r="54" spans="3:5">
      <c r="C54" s="92"/>
      <c r="D54" s="92"/>
    </row>
    <row r="55" spans="3:5">
      <c r="C55" s="92"/>
      <c r="D55" s="92"/>
    </row>
    <row r="56" spans="3:5">
      <c r="C56" s="92"/>
      <c r="D56" s="92"/>
    </row>
    <row r="57" spans="3:5">
      <c r="C57" s="92"/>
      <c r="D57" s="92"/>
    </row>
    <row r="58" spans="3:5">
      <c r="C58" s="92"/>
      <c r="D58" s="92"/>
    </row>
    <row r="59" spans="3:5">
      <c r="C59" s="92"/>
      <c r="D59" s="92"/>
    </row>
    <row r="60" spans="3:5" ht="14.25">
      <c r="C60" s="151"/>
      <c r="D60" s="92"/>
    </row>
    <row r="61" spans="3:5">
      <c r="C61" s="92"/>
      <c r="D61" s="92"/>
    </row>
    <row r="62" spans="3:5">
      <c r="C62" s="92"/>
      <c r="D62" s="92"/>
    </row>
    <row r="63" spans="3:5">
      <c r="C63" s="88"/>
      <c r="D63" s="92"/>
    </row>
    <row r="64" spans="3:5">
      <c r="C64" s="92"/>
      <c r="D64" s="92"/>
    </row>
    <row r="65" spans="3:4">
      <c r="C65" s="92"/>
      <c r="D65" s="92"/>
    </row>
  </sheetData>
  <mergeCells count="17">
    <mergeCell ref="A26:B26"/>
    <mergeCell ref="A5:A6"/>
    <mergeCell ref="G6:I6"/>
    <mergeCell ref="I7:I8"/>
    <mergeCell ref="A8:A9"/>
    <mergeCell ref="H9:H11"/>
    <mergeCell ref="A11:A12"/>
    <mergeCell ref="A14:A15"/>
    <mergeCell ref="A17:A18"/>
    <mergeCell ref="G17:G18"/>
    <mergeCell ref="A20:A21"/>
    <mergeCell ref="A23:A24"/>
    <mergeCell ref="A1:D1"/>
    <mergeCell ref="A2:D2"/>
    <mergeCell ref="A3:B4"/>
    <mergeCell ref="C3:C4"/>
    <mergeCell ref="D3:D4"/>
  </mergeCells>
  <hyperlinks>
    <hyperlink ref="D41" r:id="rId1"/>
  </hyperlinks>
  <pageMargins left="0.23" right="0.2" top="0.17" bottom="0.17" header="0.2" footer="0.2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61"/>
  <sheetViews>
    <sheetView zoomScaleNormal="100" workbookViewId="0">
      <selection activeCell="F25" sqref="F25"/>
    </sheetView>
  </sheetViews>
  <sheetFormatPr defaultRowHeight="15"/>
  <cols>
    <col min="1" max="1" width="18" style="1" customWidth="1"/>
    <col min="2" max="2" width="13.140625" style="1" customWidth="1"/>
    <col min="3" max="3" width="33.140625" style="1" customWidth="1"/>
    <col min="4" max="4" width="32.28515625" style="1" customWidth="1"/>
    <col min="5" max="5" width="43.28515625" style="1" customWidth="1"/>
    <col min="6" max="6" width="34.7109375" style="271" customWidth="1"/>
    <col min="7" max="7" width="14.85546875" style="1" customWidth="1"/>
    <col min="8" max="8" width="33.7109375" style="1" customWidth="1"/>
    <col min="9" max="9" width="10" style="1" bestFit="1" customWidth="1"/>
    <col min="10" max="10" width="18.85546875" style="1" customWidth="1"/>
    <col min="11" max="16384" width="9.140625" style="1"/>
  </cols>
  <sheetData>
    <row r="1" spans="1:10" s="7" customFormat="1" ht="17.25" customHeight="1">
      <c r="A1" s="544" t="s">
        <v>64</v>
      </c>
      <c r="B1" s="544"/>
      <c r="C1" s="544"/>
      <c r="D1" s="544"/>
      <c r="E1" s="544"/>
      <c r="F1" s="544"/>
    </row>
    <row r="2" spans="1:10" s="7" customFormat="1" ht="26.25" customHeight="1" thickBot="1">
      <c r="A2" s="582" t="str">
        <f>"THỜI KHÓA BIỂU TỪ NGÀY "&amp;DAY(A7)&amp;"/"&amp;MONTH(A7)&amp;"/"&amp;YEAR(A7)&amp;" ĐẾN NGÀY "&amp;DAY(A25)&amp;"/"&amp;MONTH(A25)&amp;"/"&amp;YEAR(A25)</f>
        <v>THỜI KHÓA BIỂU TỪ NGÀY 15/7/2019 ĐẾN NGÀY 21/7/2019</v>
      </c>
      <c r="B2" s="582"/>
      <c r="C2" s="582"/>
      <c r="D2" s="582"/>
      <c r="E2" s="582"/>
      <c r="F2" s="582"/>
    </row>
    <row r="3" spans="1:10" s="22" customFormat="1" ht="13.5" customHeight="1">
      <c r="A3" s="594"/>
      <c r="B3" s="547"/>
      <c r="C3" s="599" t="s">
        <v>151</v>
      </c>
      <c r="D3" s="599" t="s">
        <v>150</v>
      </c>
      <c r="E3" s="599" t="s">
        <v>149</v>
      </c>
      <c r="F3" s="606" t="s">
        <v>163</v>
      </c>
    </row>
    <row r="4" spans="1:10" s="22" customFormat="1" ht="12.75" customHeight="1" thickBot="1">
      <c r="A4" s="595"/>
      <c r="B4" s="549"/>
      <c r="C4" s="600"/>
      <c r="D4" s="600"/>
      <c r="E4" s="600"/>
      <c r="F4" s="607"/>
    </row>
    <row r="5" spans="1:10" s="7" customFormat="1" ht="35.25" customHeight="1">
      <c r="A5" s="583" t="s">
        <v>0</v>
      </c>
      <c r="B5" s="284" t="s">
        <v>7</v>
      </c>
      <c r="C5" s="216" t="s">
        <v>194</v>
      </c>
      <c r="D5" s="38"/>
      <c r="E5" s="310" t="s">
        <v>209</v>
      </c>
      <c r="F5" s="289"/>
      <c r="H5" s="47"/>
      <c r="I5" s="47"/>
      <c r="J5" s="47"/>
    </row>
    <row r="6" spans="1:10" s="7" customFormat="1" ht="27" customHeight="1">
      <c r="A6" s="586"/>
      <c r="B6" s="285" t="s">
        <v>9</v>
      </c>
      <c r="C6" s="165"/>
      <c r="D6" s="290"/>
      <c r="E6" s="165"/>
      <c r="F6" s="165"/>
      <c r="H6" s="47"/>
      <c r="I6" s="47"/>
      <c r="J6" s="47"/>
    </row>
    <row r="7" spans="1:10" s="7" customFormat="1" ht="27.75" customHeight="1" thickBot="1">
      <c r="A7" s="6">
        <v>43661</v>
      </c>
      <c r="B7" s="286" t="s">
        <v>8</v>
      </c>
      <c r="C7" s="295" t="s">
        <v>216</v>
      </c>
      <c r="D7" s="295" t="s">
        <v>217</v>
      </c>
      <c r="E7" s="75"/>
      <c r="F7" s="75"/>
      <c r="G7" s="208" t="s">
        <v>184</v>
      </c>
      <c r="H7" s="208" t="s">
        <v>184</v>
      </c>
      <c r="I7" s="554"/>
      <c r="J7" s="47"/>
    </row>
    <row r="8" spans="1:10" s="7" customFormat="1" ht="21.75" customHeight="1">
      <c r="A8" s="583" t="s">
        <v>6</v>
      </c>
      <c r="B8" s="287" t="s">
        <v>7</v>
      </c>
      <c r="C8" s="302"/>
      <c r="D8" s="291"/>
      <c r="E8" s="324" t="s">
        <v>211</v>
      </c>
      <c r="F8" s="294"/>
      <c r="G8" s="47"/>
      <c r="H8" s="47"/>
      <c r="I8" s="554"/>
      <c r="J8" s="47"/>
    </row>
    <row r="9" spans="1:10" s="7" customFormat="1" ht="24" customHeight="1">
      <c r="A9" s="584"/>
      <c r="B9" s="285" t="s">
        <v>9</v>
      </c>
      <c r="C9" s="301"/>
      <c r="D9" s="174"/>
      <c r="E9" s="101"/>
      <c r="F9" s="292"/>
      <c r="G9" s="47"/>
      <c r="H9" s="604"/>
      <c r="I9" s="47"/>
      <c r="J9" s="47"/>
    </row>
    <row r="10" spans="1:10" s="7" customFormat="1" ht="34.5" customHeight="1" thickBot="1">
      <c r="A10" s="6">
        <f>A7+1</f>
        <v>43662</v>
      </c>
      <c r="B10" s="286" t="s">
        <v>8</v>
      </c>
      <c r="C10" s="41" t="s">
        <v>185</v>
      </c>
      <c r="D10" s="41" t="s">
        <v>186</v>
      </c>
      <c r="E10" s="340"/>
      <c r="F10" s="75"/>
      <c r="G10" s="47"/>
      <c r="H10" s="604"/>
      <c r="I10" s="47"/>
    </row>
    <row r="11" spans="1:10" s="7" customFormat="1" ht="35.25" customHeight="1">
      <c r="A11" s="583" t="s">
        <v>5</v>
      </c>
      <c r="B11" s="287" t="s">
        <v>7</v>
      </c>
      <c r="C11" s="302"/>
      <c r="D11" s="206"/>
      <c r="E11" s="310" t="s">
        <v>210</v>
      </c>
      <c r="F11" s="293" t="s">
        <v>207</v>
      </c>
      <c r="H11" s="604"/>
      <c r="I11" s="47"/>
    </row>
    <row r="12" spans="1:10" s="7" customFormat="1" ht="25.5" customHeight="1" thickBot="1">
      <c r="A12" s="586"/>
      <c r="B12" s="285" t="s">
        <v>9</v>
      </c>
      <c r="C12" s="165"/>
      <c r="D12" s="174"/>
      <c r="E12" s="156"/>
      <c r="F12" s="294"/>
      <c r="G12" s="47"/>
      <c r="H12" s="47"/>
      <c r="I12" s="47"/>
      <c r="J12" s="47"/>
    </row>
    <row r="13" spans="1:10" s="7" customFormat="1" ht="28.5" customHeight="1" thickBot="1">
      <c r="A13" s="6">
        <f>A10+1</f>
        <v>43663</v>
      </c>
      <c r="B13" s="286" t="s">
        <v>8</v>
      </c>
      <c r="C13" s="295" t="s">
        <v>218</v>
      </c>
      <c r="D13" s="295" t="s">
        <v>218</v>
      </c>
      <c r="E13" s="75"/>
      <c r="F13" s="75"/>
      <c r="H13" s="232"/>
    </row>
    <row r="14" spans="1:10" s="7" customFormat="1" ht="27.75" customHeight="1">
      <c r="A14" s="583" t="s">
        <v>1</v>
      </c>
      <c r="B14" s="287" t="s">
        <v>7</v>
      </c>
      <c r="C14" s="296"/>
      <c r="D14" s="296"/>
      <c r="E14" s="324" t="s">
        <v>212</v>
      </c>
      <c r="F14" s="334" t="s">
        <v>243</v>
      </c>
      <c r="G14" s="585"/>
      <c r="H14" s="605"/>
    </row>
    <row r="15" spans="1:10" s="7" customFormat="1" ht="29.25" customHeight="1">
      <c r="A15" s="586"/>
      <c r="B15" s="285" t="s">
        <v>9</v>
      </c>
      <c r="C15" s="38"/>
      <c r="D15" s="38"/>
      <c r="E15" s="335" t="s">
        <v>234</v>
      </c>
      <c r="F15" s="294"/>
      <c r="G15" s="585"/>
      <c r="H15" s="605"/>
    </row>
    <row r="16" spans="1:10" s="7" customFormat="1" ht="33" customHeight="1" thickBot="1">
      <c r="A16" s="6">
        <f>A13+1</f>
        <v>43664</v>
      </c>
      <c r="B16" s="286" t="s">
        <v>8</v>
      </c>
      <c r="C16" s="41" t="s">
        <v>219</v>
      </c>
      <c r="D16" s="41" t="s">
        <v>220</v>
      </c>
      <c r="E16" s="122"/>
      <c r="F16" s="297"/>
      <c r="G16" s="585"/>
      <c r="H16" s="605"/>
    </row>
    <row r="17" spans="1:9" s="7" customFormat="1" ht="30.75" customHeight="1">
      <c r="A17" s="583" t="s">
        <v>2</v>
      </c>
      <c r="B17" s="288" t="s">
        <v>7</v>
      </c>
      <c r="C17" s="216" t="s">
        <v>195</v>
      </c>
      <c r="D17" s="275"/>
      <c r="E17" s="127" t="s">
        <v>213</v>
      </c>
      <c r="F17" s="293" t="s">
        <v>208</v>
      </c>
      <c r="G17" s="47"/>
    </row>
    <row r="18" spans="1:9" s="7" customFormat="1" ht="24" customHeight="1" thickBot="1">
      <c r="A18" s="586"/>
      <c r="B18" s="285" t="s">
        <v>9</v>
      </c>
      <c r="C18" s="290"/>
      <c r="D18" s="290"/>
      <c r="E18" s="216"/>
      <c r="F18" s="298"/>
      <c r="H18" s="295"/>
      <c r="I18" s="295"/>
    </row>
    <row r="19" spans="1:9" s="7" customFormat="1" ht="30" customHeight="1" thickBot="1">
      <c r="A19" s="6">
        <f>A16+1</f>
        <v>43665</v>
      </c>
      <c r="B19" s="286" t="s">
        <v>8</v>
      </c>
      <c r="C19" s="208" t="s">
        <v>189</v>
      </c>
      <c r="D19" s="208" t="s">
        <v>189</v>
      </c>
      <c r="E19" s="31"/>
      <c r="F19" s="138"/>
    </row>
    <row r="20" spans="1:9" s="7" customFormat="1" ht="30" customHeight="1">
      <c r="A20" s="583" t="s">
        <v>3</v>
      </c>
      <c r="B20" s="288" t="s">
        <v>7</v>
      </c>
      <c r="C20" s="276"/>
      <c r="D20" s="127"/>
      <c r="E20" s="127"/>
      <c r="F20" s="299"/>
    </row>
    <row r="21" spans="1:9" s="7" customFormat="1" ht="24.75" customHeight="1">
      <c r="A21" s="586"/>
      <c r="B21" s="285" t="s">
        <v>9</v>
      </c>
      <c r="C21" s="282"/>
      <c r="D21" s="174"/>
      <c r="E21" s="335" t="s">
        <v>234</v>
      </c>
      <c r="F21" s="304"/>
    </row>
    <row r="22" spans="1:9" s="7" customFormat="1" ht="29.25" customHeight="1" thickBot="1">
      <c r="A22" s="6">
        <f>A19+1</f>
        <v>43666</v>
      </c>
      <c r="B22" s="286" t="s">
        <v>8</v>
      </c>
      <c r="C22" s="295" t="s">
        <v>214</v>
      </c>
      <c r="D22" s="295" t="s">
        <v>215</v>
      </c>
      <c r="E22" s="341" t="s">
        <v>250</v>
      </c>
      <c r="F22" s="300"/>
    </row>
    <row r="23" spans="1:9" s="7" customFormat="1" ht="24" customHeight="1">
      <c r="A23" s="583" t="s">
        <v>4</v>
      </c>
      <c r="B23" s="278" t="s">
        <v>11</v>
      </c>
      <c r="C23" s="216"/>
      <c r="D23" s="216"/>
      <c r="E23" s="53"/>
      <c r="F23" s="253"/>
      <c r="H23" s="231"/>
    </row>
    <row r="24" spans="1:9" s="7" customFormat="1" ht="24" customHeight="1">
      <c r="A24" s="586"/>
      <c r="B24" s="277" t="s">
        <v>9</v>
      </c>
      <c r="C24" s="187"/>
      <c r="D24" s="313"/>
      <c r="E24" s="187"/>
      <c r="F24" s="254"/>
    </row>
    <row r="25" spans="1:9" s="7" customFormat="1" ht="29.25" customHeight="1">
      <c r="A25" s="139">
        <f>A22+1</f>
        <v>43667</v>
      </c>
      <c r="B25" s="178" t="s">
        <v>8</v>
      </c>
      <c r="C25" s="274"/>
      <c r="D25" s="274"/>
      <c r="E25" s="155"/>
      <c r="F25" s="230"/>
    </row>
    <row r="26" spans="1:9" s="22" customFormat="1" ht="24" customHeight="1" thickBot="1">
      <c r="A26" s="592" t="s">
        <v>10</v>
      </c>
      <c r="B26" s="593"/>
      <c r="C26" s="319"/>
      <c r="D26" s="319"/>
      <c r="E26" s="272"/>
      <c r="F26" s="311" t="s">
        <v>191</v>
      </c>
    </row>
    <row r="27" spans="1:9" s="22" customFormat="1" ht="40.5" customHeight="1">
      <c r="A27" s="211"/>
      <c r="B27" s="211"/>
      <c r="C27" s="228"/>
      <c r="D27" s="44"/>
      <c r="E27" s="265"/>
      <c r="F27" s="294"/>
    </row>
    <row r="28" spans="1:9" s="22" customFormat="1" ht="28.5" customHeight="1">
      <c r="A28" s="211"/>
      <c r="B28" s="211"/>
      <c r="C28" s="321" t="s">
        <v>192</v>
      </c>
      <c r="D28" s="321" t="s">
        <v>193</v>
      </c>
      <c r="E28" s="321" t="s">
        <v>187</v>
      </c>
      <c r="F28" s="322" t="s">
        <v>188</v>
      </c>
    </row>
    <row r="29" spans="1:9" s="22" customFormat="1" ht="33.75" customHeight="1">
      <c r="A29" s="211"/>
      <c r="B29" s="211"/>
      <c r="C29" s="192"/>
      <c r="D29" s="108" t="s">
        <v>164</v>
      </c>
      <c r="E29" s="317" t="s">
        <v>249</v>
      </c>
      <c r="F29" s="339" t="s">
        <v>221</v>
      </c>
    </row>
    <row r="30" spans="1:9" s="22" customFormat="1" ht="42" customHeight="1">
      <c r="A30" s="211"/>
      <c r="B30" s="211"/>
      <c r="C30" s="164" t="s">
        <v>181</v>
      </c>
      <c r="D30" s="164" t="s">
        <v>181</v>
      </c>
      <c r="E30" s="342" t="s">
        <v>248</v>
      </c>
      <c r="F30" s="255"/>
    </row>
    <row r="31" spans="1:9" s="22" customFormat="1" ht="41.25" customHeight="1">
      <c r="A31" s="211"/>
      <c r="B31" s="212"/>
      <c r="C31" s="250" t="s">
        <v>176</v>
      </c>
      <c r="D31" s="312" t="s">
        <v>177</v>
      </c>
      <c r="E31" s="316" t="s">
        <v>182</v>
      </c>
      <c r="F31" s="256"/>
      <c r="I31" s="227"/>
    </row>
    <row r="32" spans="1:9" s="22" customFormat="1" ht="28.5" customHeight="1" thickBot="1">
      <c r="A32" s="211"/>
      <c r="B32" s="212"/>
      <c r="C32" s="128" t="s">
        <v>165</v>
      </c>
      <c r="D32" s="44"/>
      <c r="E32" s="248" t="s">
        <v>160</v>
      </c>
      <c r="F32" s="257"/>
      <c r="G32" s="119"/>
      <c r="H32" s="119"/>
      <c r="I32" s="119"/>
    </row>
    <row r="33" spans="1:9" s="22" customFormat="1" ht="51" customHeight="1">
      <c r="A33" s="211"/>
      <c r="B33" s="212"/>
      <c r="C33" s="239" t="s">
        <v>148</v>
      </c>
      <c r="D33" s="175"/>
      <c r="E33" s="247" t="s">
        <v>147</v>
      </c>
      <c r="F33" s="258" t="s">
        <v>153</v>
      </c>
      <c r="G33" s="164"/>
      <c r="H33" s="262"/>
      <c r="I33" s="119"/>
    </row>
    <row r="34" spans="1:9" s="22" customFormat="1" ht="36.75" customHeight="1" thickBot="1">
      <c r="A34" s="211"/>
      <c r="B34" s="212"/>
      <c r="C34" s="164" t="s">
        <v>146</v>
      </c>
      <c r="D34" s="240" t="s">
        <v>145</v>
      </c>
      <c r="E34" s="248" t="s">
        <v>144</v>
      </c>
      <c r="F34" s="259" t="s">
        <v>143</v>
      </c>
      <c r="G34" s="249"/>
      <c r="H34" s="262"/>
      <c r="I34" s="119"/>
    </row>
    <row r="35" spans="1:9" s="22" customFormat="1" ht="67.5" customHeight="1" thickBot="1">
      <c r="A35" s="211"/>
      <c r="B35" s="212"/>
      <c r="C35" s="166" t="s">
        <v>142</v>
      </c>
      <c r="D35" s="241" t="s">
        <v>157</v>
      </c>
      <c r="E35" s="243" t="s">
        <v>141</v>
      </c>
      <c r="F35" s="260" t="s">
        <v>140</v>
      </c>
      <c r="G35" s="249"/>
      <c r="H35" s="119"/>
      <c r="I35" s="119"/>
    </row>
    <row r="36" spans="1:9" s="22" customFormat="1" ht="41.25" customHeight="1" thickBot="1">
      <c r="A36" s="211"/>
      <c r="B36" s="212"/>
      <c r="C36" s="128" t="s">
        <v>139</v>
      </c>
      <c r="D36" s="242" t="s">
        <v>138</v>
      </c>
      <c r="E36" s="250" t="s">
        <v>137</v>
      </c>
      <c r="F36" s="268" t="s">
        <v>136</v>
      </c>
      <c r="G36" s="251"/>
    </row>
    <row r="37" spans="1:9" s="22" customFormat="1" ht="42.75" customHeight="1">
      <c r="A37" s="211"/>
      <c r="B37" s="212"/>
      <c r="C37" s="243" t="s">
        <v>135</v>
      </c>
      <c r="D37" s="108" t="s">
        <v>134</v>
      </c>
      <c r="E37" s="603" t="s">
        <v>133</v>
      </c>
      <c r="F37" s="603"/>
      <c r="G37" s="603"/>
    </row>
    <row r="38" spans="1:9" s="22" customFormat="1" ht="54.75" customHeight="1" thickBot="1">
      <c r="A38" s="211"/>
      <c r="B38" s="212"/>
      <c r="C38" s="244" t="s">
        <v>132</v>
      </c>
      <c r="D38" s="120" t="s">
        <v>131</v>
      </c>
      <c r="E38" s="252" t="s">
        <v>130</v>
      </c>
      <c r="F38" s="269" t="s">
        <v>129</v>
      </c>
      <c r="G38" s="251"/>
    </row>
    <row r="39" spans="1:9" s="22" customFormat="1" ht="48.75" customHeight="1">
      <c r="A39" s="211"/>
      <c r="B39" s="212"/>
      <c r="C39" s="245" t="s">
        <v>128</v>
      </c>
      <c r="D39" s="108" t="s">
        <v>127</v>
      </c>
      <c r="E39" s="117" t="s">
        <v>126</v>
      </c>
      <c r="F39" s="269" t="s">
        <v>125</v>
      </c>
      <c r="G39" s="251"/>
    </row>
    <row r="40" spans="1:9" s="22" customFormat="1" ht="55.5" customHeight="1">
      <c r="A40" s="211"/>
      <c r="B40" s="212"/>
      <c r="C40" s="246" t="s">
        <v>123</v>
      </c>
      <c r="D40" s="108" t="s">
        <v>124</v>
      </c>
      <c r="E40" s="246" t="s">
        <v>123</v>
      </c>
      <c r="F40" s="261" t="s">
        <v>123</v>
      </c>
      <c r="G40" s="251"/>
    </row>
    <row r="41" spans="1:9" s="22" customFormat="1" ht="64.5" customHeight="1">
      <c r="A41" s="211"/>
      <c r="B41" s="212"/>
      <c r="C41" s="10"/>
      <c r="D41" s="263"/>
      <c r="F41" s="270"/>
    </row>
    <row r="42" spans="1:9" s="22" customFormat="1" ht="66" customHeight="1">
      <c r="A42" s="211"/>
      <c r="B42" s="212"/>
      <c r="C42" s="88"/>
      <c r="D42" s="263"/>
      <c r="F42" s="270"/>
    </row>
    <row r="43" spans="1:9" ht="75.75" customHeight="1">
      <c r="C43" s="264"/>
      <c r="D43" s="226"/>
    </row>
    <row r="44" spans="1:9" ht="42" customHeight="1">
      <c r="C44" s="225"/>
      <c r="D44" s="79"/>
    </row>
    <row r="45" spans="1:9" ht="28.5" customHeight="1">
      <c r="C45" s="80"/>
      <c r="D45" s="79"/>
    </row>
    <row r="46" spans="1:9" ht="24.75" customHeight="1">
      <c r="C46" s="80"/>
    </row>
    <row r="47" spans="1:9" ht="39" customHeight="1">
      <c r="C47" s="80"/>
      <c r="D47" s="51"/>
    </row>
    <row r="48" spans="1:9">
      <c r="C48" s="32"/>
      <c r="D48" s="32"/>
    </row>
    <row r="51" spans="3:4" ht="18.75" customHeight="1">
      <c r="C51" s="8"/>
    </row>
    <row r="52" spans="3:4" ht="15.75" thickBot="1"/>
    <row r="53" spans="3:4">
      <c r="C53" s="53"/>
    </row>
    <row r="57" spans="3:4" ht="15.75" thickBot="1"/>
    <row r="58" spans="3:4">
      <c r="C58" s="46"/>
      <c r="D58" s="46"/>
    </row>
    <row r="61" spans="3:4">
      <c r="C61" s="83"/>
      <c r="D61" s="26"/>
    </row>
  </sheetData>
  <mergeCells count="20">
    <mergeCell ref="A5:A6"/>
    <mergeCell ref="A1:F1"/>
    <mergeCell ref="A2:F2"/>
    <mergeCell ref="A3:B4"/>
    <mergeCell ref="C3:C4"/>
    <mergeCell ref="D3:D4"/>
    <mergeCell ref="E3:E4"/>
    <mergeCell ref="F3:F4"/>
    <mergeCell ref="A20:A21"/>
    <mergeCell ref="A23:A24"/>
    <mergeCell ref="A26:B26"/>
    <mergeCell ref="E37:G37"/>
    <mergeCell ref="I7:I8"/>
    <mergeCell ref="A8:A9"/>
    <mergeCell ref="H9:H11"/>
    <mergeCell ref="A11:A12"/>
    <mergeCell ref="A17:A18"/>
    <mergeCell ref="A14:A15"/>
    <mergeCell ref="G14:G16"/>
    <mergeCell ref="H14:H16"/>
  </mergeCells>
  <pageMargins left="0.17" right="0.2" top="0.17" bottom="0.17" header="0.2" footer="0.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70"/>
  <sheetViews>
    <sheetView topLeftCell="A13" zoomScaleNormal="100" workbookViewId="0">
      <selection activeCell="D21" sqref="D21:D24"/>
    </sheetView>
  </sheetViews>
  <sheetFormatPr defaultColWidth="9.140625" defaultRowHeight="12.75"/>
  <cols>
    <col min="1" max="2" width="11.28515625" style="14" customWidth="1"/>
    <col min="3" max="3" width="16" style="14" customWidth="1"/>
    <col min="4" max="4" width="47.42578125" style="14" customWidth="1"/>
    <col min="5" max="5" width="52.28515625" style="14" customWidth="1"/>
    <col min="6" max="9" width="9.140625" style="201"/>
    <col min="10" max="16384" width="9.140625" style="14"/>
  </cols>
  <sheetData>
    <row r="1" spans="1:11" s="9" customFormat="1" ht="16.5" customHeight="1">
      <c r="A1" s="622" t="s">
        <v>12</v>
      </c>
      <c r="B1" s="622"/>
      <c r="C1" s="622"/>
      <c r="D1" s="622"/>
      <c r="E1" s="622"/>
      <c r="F1" s="17"/>
      <c r="G1" s="17"/>
      <c r="H1" s="17"/>
      <c r="I1" s="17"/>
    </row>
    <row r="2" spans="1:11" s="9" customFormat="1" ht="20.25" customHeight="1">
      <c r="A2" s="623" t="str">
        <f>"THỜI KHÓA BIỂU VĂN HÓA TỪ NGÀY "&amp;DAY(A7)&amp;"/"&amp;MONTH(A7)&amp;"/"&amp;YEAR(A7)&amp;"  ĐẾN NGÀY "&amp;DAY(A30)&amp;"/"&amp;MONTH(A30)&amp;"/"&amp;YEAR(A30)</f>
        <v>THỜI KHÓA BIỂU VĂN HÓA TỪ NGÀY 15/7/2019  ĐẾN NGÀY 21/7/2019</v>
      </c>
      <c r="B2" s="623"/>
      <c r="C2" s="623"/>
      <c r="D2" s="623"/>
      <c r="E2" s="623"/>
      <c r="F2" s="17"/>
      <c r="G2" s="17"/>
      <c r="H2" s="17"/>
      <c r="I2" s="17"/>
    </row>
    <row r="3" spans="1:11" s="11" customFormat="1" ht="40.5" customHeight="1">
      <c r="A3" s="72"/>
      <c r="B3" s="72" t="s">
        <v>55</v>
      </c>
      <c r="C3" s="72" t="s">
        <v>54</v>
      </c>
      <c r="D3" s="202" t="s">
        <v>121</v>
      </c>
      <c r="E3" s="203" t="s">
        <v>53</v>
      </c>
      <c r="F3" s="196"/>
      <c r="G3" s="196"/>
      <c r="H3" s="196"/>
      <c r="I3" s="196"/>
    </row>
    <row r="4" spans="1:11" s="15" customFormat="1" ht="22.5" customHeight="1">
      <c r="A4" s="617" t="s">
        <v>0</v>
      </c>
      <c r="B4" s="70">
        <v>1</v>
      </c>
      <c r="C4" s="106" t="s">
        <v>52</v>
      </c>
      <c r="D4" s="222" t="s">
        <v>88</v>
      </c>
      <c r="E4" s="221" t="s">
        <v>109</v>
      </c>
      <c r="F4" s="197"/>
      <c r="G4" s="198"/>
      <c r="H4" s="197"/>
      <c r="I4" s="197"/>
      <c r="K4" s="69"/>
    </row>
    <row r="5" spans="1:11" s="15" customFormat="1" ht="20.25" customHeight="1">
      <c r="A5" s="618"/>
      <c r="B5" s="69">
        <v>2</v>
      </c>
      <c r="C5" s="107" t="s">
        <v>51</v>
      </c>
      <c r="D5" s="222" t="s">
        <v>88</v>
      </c>
      <c r="E5" s="221" t="s">
        <v>109</v>
      </c>
      <c r="F5" s="197"/>
      <c r="G5" s="198"/>
      <c r="H5" s="197"/>
      <c r="I5" s="197"/>
      <c r="K5" s="69"/>
    </row>
    <row r="6" spans="1:11" s="15" customFormat="1" ht="21" customHeight="1">
      <c r="A6" s="71"/>
      <c r="B6" s="69">
        <v>3</v>
      </c>
      <c r="C6" s="107" t="s">
        <v>50</v>
      </c>
      <c r="D6" s="221" t="s">
        <v>109</v>
      </c>
      <c r="E6" s="222" t="s">
        <v>88</v>
      </c>
      <c r="F6" s="197"/>
      <c r="G6" s="198"/>
      <c r="H6" s="197"/>
      <c r="I6" s="197"/>
      <c r="K6" s="70"/>
    </row>
    <row r="7" spans="1:11" s="15" customFormat="1" ht="25.5" customHeight="1" thickBot="1">
      <c r="A7" s="24">
        <v>43661</v>
      </c>
      <c r="B7" s="68">
        <v>4</v>
      </c>
      <c r="C7" s="110" t="s">
        <v>49</v>
      </c>
      <c r="D7" s="223" t="s">
        <v>109</v>
      </c>
      <c r="E7" s="223" t="s">
        <v>88</v>
      </c>
      <c r="F7" s="197"/>
      <c r="G7" s="198"/>
      <c r="H7" s="197"/>
      <c r="I7" s="197"/>
      <c r="K7" s="67"/>
    </row>
    <row r="8" spans="1:11" s="15" customFormat="1" ht="17.25" customHeight="1">
      <c r="A8" s="617" t="s">
        <v>6</v>
      </c>
      <c r="B8" s="70">
        <v>1</v>
      </c>
      <c r="C8" s="106" t="s">
        <v>52</v>
      </c>
      <c r="D8" s="222" t="s">
        <v>88</v>
      </c>
      <c r="E8" s="221" t="s">
        <v>109</v>
      </c>
      <c r="F8" s="197"/>
      <c r="G8" s="198"/>
      <c r="H8" s="197"/>
      <c r="I8" s="197"/>
    </row>
    <row r="9" spans="1:11" s="15" customFormat="1" ht="17.25" customHeight="1">
      <c r="A9" s="617"/>
      <c r="B9" s="69">
        <v>2</v>
      </c>
      <c r="C9" s="107" t="s">
        <v>51</v>
      </c>
      <c r="D9" s="222" t="s">
        <v>88</v>
      </c>
      <c r="E9" s="221" t="s">
        <v>109</v>
      </c>
      <c r="F9" s="197"/>
      <c r="G9" s="198"/>
      <c r="H9" s="197"/>
      <c r="I9" s="197"/>
    </row>
    <row r="10" spans="1:11" s="15" customFormat="1" ht="18.75" customHeight="1">
      <c r="A10" s="618"/>
      <c r="B10" s="69">
        <v>3</v>
      </c>
      <c r="C10" s="107" t="s">
        <v>50</v>
      </c>
      <c r="D10" s="221" t="s">
        <v>109</v>
      </c>
      <c r="E10" s="222" t="s">
        <v>88</v>
      </c>
      <c r="F10" s="197"/>
      <c r="G10" s="198"/>
      <c r="H10" s="197"/>
      <c r="I10" s="197"/>
    </row>
    <row r="11" spans="1:11" s="15" customFormat="1" ht="23.25" customHeight="1" thickBot="1">
      <c r="A11" s="24">
        <f>A7+1</f>
        <v>43662</v>
      </c>
      <c r="B11" s="68">
        <v>4</v>
      </c>
      <c r="C11" s="110" t="s">
        <v>49</v>
      </c>
      <c r="D11" s="223" t="s">
        <v>109</v>
      </c>
      <c r="E11" s="223" t="s">
        <v>88</v>
      </c>
      <c r="F11" s="197"/>
      <c r="G11" s="198"/>
      <c r="H11" s="197"/>
      <c r="I11" s="197"/>
    </row>
    <row r="12" spans="1:11" s="15" customFormat="1" ht="18.75" customHeight="1">
      <c r="A12" s="620" t="s">
        <v>5</v>
      </c>
      <c r="B12" s="85"/>
      <c r="C12" s="86"/>
      <c r="D12" s="224"/>
      <c r="E12" s="224"/>
      <c r="F12" s="198"/>
      <c r="G12" s="198"/>
      <c r="H12" s="198"/>
      <c r="I12" s="198"/>
    </row>
    <row r="13" spans="1:11" s="15" customFormat="1" ht="12" customHeight="1">
      <c r="A13" s="621"/>
      <c r="B13" s="70"/>
      <c r="C13" s="106"/>
      <c r="D13" s="222"/>
      <c r="E13" s="222"/>
      <c r="F13" s="198"/>
      <c r="G13" s="198"/>
      <c r="H13" s="198"/>
      <c r="I13" s="198"/>
    </row>
    <row r="14" spans="1:11" s="15" customFormat="1" ht="11.25" customHeight="1">
      <c r="A14" s="621"/>
      <c r="B14" s="69"/>
      <c r="C14" s="107"/>
      <c r="D14" s="222"/>
      <c r="E14" s="222"/>
      <c r="F14" s="198"/>
      <c r="G14" s="198"/>
      <c r="H14" s="198"/>
      <c r="I14" s="198"/>
    </row>
    <row r="15" spans="1:11" s="15" customFormat="1" ht="6" customHeight="1">
      <c r="A15" s="617"/>
      <c r="B15" s="69"/>
      <c r="C15" s="107"/>
      <c r="D15" s="221"/>
      <c r="E15" s="221"/>
      <c r="F15" s="198"/>
      <c r="G15" s="198"/>
      <c r="H15" s="198"/>
      <c r="I15" s="198"/>
    </row>
    <row r="16" spans="1:11" s="15" customFormat="1" ht="16.5" customHeight="1" thickBot="1">
      <c r="A16" s="24">
        <f>A11+1</f>
        <v>43663</v>
      </c>
      <c r="B16" s="68"/>
      <c r="C16" s="110"/>
      <c r="D16" s="223"/>
      <c r="E16" s="223"/>
      <c r="F16" s="198"/>
      <c r="G16" s="198"/>
      <c r="H16" s="198"/>
      <c r="I16" s="198"/>
    </row>
    <row r="17" spans="1:9" s="15" customFormat="1" ht="24" customHeight="1">
      <c r="A17" s="617" t="s">
        <v>1</v>
      </c>
      <c r="B17" s="70">
        <v>1</v>
      </c>
      <c r="C17" s="106" t="s">
        <v>52</v>
      </c>
      <c r="D17" s="631" t="s">
        <v>152</v>
      </c>
      <c r="E17" s="631" t="s">
        <v>152</v>
      </c>
      <c r="F17" s="198"/>
      <c r="G17" s="198"/>
      <c r="H17" s="198"/>
      <c r="I17" s="198"/>
    </row>
    <row r="18" spans="1:9" s="15" customFormat="1" ht="22.5" customHeight="1">
      <c r="A18" s="617"/>
      <c r="B18" s="69">
        <v>2</v>
      </c>
      <c r="C18" s="107" t="s">
        <v>51</v>
      </c>
      <c r="D18" s="632"/>
      <c r="E18" s="632"/>
      <c r="F18" s="198"/>
      <c r="G18" s="198"/>
      <c r="H18" s="198"/>
      <c r="I18" s="198"/>
    </row>
    <row r="19" spans="1:9" s="15" customFormat="1" ht="24" customHeight="1">
      <c r="A19" s="618"/>
      <c r="B19" s="69">
        <v>3</v>
      </c>
      <c r="C19" s="107" t="s">
        <v>50</v>
      </c>
      <c r="D19" s="632"/>
      <c r="E19" s="632"/>
      <c r="F19" s="198"/>
      <c r="G19" s="198"/>
      <c r="H19" s="198"/>
      <c r="I19" s="198"/>
    </row>
    <row r="20" spans="1:9" s="15" customFormat="1" ht="21.75" customHeight="1" thickBot="1">
      <c r="A20" s="24">
        <f>A16+1</f>
        <v>43664</v>
      </c>
      <c r="B20" s="68">
        <v>4</v>
      </c>
      <c r="C20" s="110" t="s">
        <v>49</v>
      </c>
      <c r="D20" s="633"/>
      <c r="E20" s="633"/>
      <c r="F20" s="198"/>
      <c r="G20" s="198"/>
      <c r="H20" s="198"/>
      <c r="I20" s="198"/>
    </row>
    <row r="21" spans="1:9" s="15" customFormat="1" ht="20.25" customHeight="1">
      <c r="A21" s="617" t="s">
        <v>2</v>
      </c>
      <c r="B21" s="62"/>
      <c r="C21" s="66"/>
      <c r="D21" s="619"/>
      <c r="E21" s="630"/>
      <c r="F21" s="198"/>
      <c r="G21" s="198"/>
      <c r="H21" s="198"/>
      <c r="I21" s="198"/>
    </row>
    <row r="22" spans="1:9" s="15" customFormat="1" ht="19.5" customHeight="1">
      <c r="A22" s="617"/>
      <c r="B22" s="62"/>
      <c r="C22" s="66"/>
      <c r="D22" s="619"/>
      <c r="E22" s="630"/>
      <c r="F22" s="198"/>
      <c r="G22" s="198"/>
      <c r="H22" s="198"/>
      <c r="I22" s="198"/>
    </row>
    <row r="23" spans="1:9" s="15" customFormat="1" ht="16.5" customHeight="1">
      <c r="A23" s="618"/>
      <c r="B23" s="58"/>
      <c r="C23" s="65"/>
      <c r="D23" s="619"/>
      <c r="E23" s="630"/>
      <c r="F23" s="198"/>
      <c r="G23" s="198"/>
      <c r="H23" s="198"/>
      <c r="I23" s="198"/>
    </row>
    <row r="24" spans="1:9" s="15" customFormat="1" ht="21" customHeight="1" thickBot="1">
      <c r="A24" s="24">
        <f>A20+1</f>
        <v>43665</v>
      </c>
      <c r="B24" s="64"/>
      <c r="C24" s="63"/>
      <c r="D24" s="619"/>
      <c r="E24" s="630"/>
      <c r="F24" s="198"/>
      <c r="G24" s="198"/>
      <c r="H24" s="198"/>
      <c r="I24" s="198"/>
    </row>
    <row r="25" spans="1:9" s="21" customFormat="1" ht="12" customHeight="1">
      <c r="A25" s="617" t="s">
        <v>3</v>
      </c>
      <c r="B25" s="62"/>
      <c r="C25" s="66"/>
      <c r="D25" s="624"/>
      <c r="E25" s="627"/>
      <c r="F25" s="199"/>
      <c r="G25" s="199"/>
      <c r="H25" s="199"/>
      <c r="I25" s="199"/>
    </row>
    <row r="26" spans="1:9" s="15" customFormat="1" ht="12.75" customHeight="1">
      <c r="A26" s="618"/>
      <c r="B26" s="58"/>
      <c r="C26" s="65"/>
      <c r="D26" s="625"/>
      <c r="E26" s="628"/>
      <c r="F26" s="198"/>
      <c r="G26" s="198"/>
      <c r="H26" s="198"/>
      <c r="I26" s="198"/>
    </row>
    <row r="27" spans="1:9" s="15" customFormat="1" ht="21.75" customHeight="1" thickBot="1">
      <c r="A27" s="24">
        <f>A24+1</f>
        <v>43666</v>
      </c>
      <c r="B27" s="64"/>
      <c r="C27" s="63"/>
      <c r="D27" s="626"/>
      <c r="E27" s="629"/>
      <c r="F27" s="198"/>
      <c r="G27" s="198"/>
      <c r="H27" s="198"/>
      <c r="I27" s="198"/>
    </row>
    <row r="28" spans="1:9" s="15" customFormat="1" ht="15" hidden="1" customHeight="1">
      <c r="A28" s="617" t="s">
        <v>4</v>
      </c>
      <c r="B28" s="62"/>
      <c r="C28" s="61"/>
      <c r="D28" s="60"/>
      <c r="E28" s="59"/>
      <c r="F28" s="198"/>
      <c r="G28" s="198"/>
      <c r="H28" s="198"/>
      <c r="I28" s="198"/>
    </row>
    <row r="29" spans="1:9" s="15" customFormat="1" ht="13.5" hidden="1" customHeight="1">
      <c r="A29" s="618"/>
      <c r="B29" s="58"/>
      <c r="C29" s="56"/>
      <c r="D29" s="55"/>
      <c r="E29" s="54"/>
      <c r="F29" s="198"/>
      <c r="G29" s="198"/>
      <c r="H29" s="198"/>
      <c r="I29" s="198"/>
    </row>
    <row r="30" spans="1:9" s="15" customFormat="1" ht="19.5" customHeight="1">
      <c r="A30" s="20">
        <f>A27+1</f>
        <v>43667</v>
      </c>
      <c r="B30" s="57"/>
      <c r="C30" s="56"/>
      <c r="D30" s="55"/>
      <c r="E30" s="54"/>
      <c r="F30" s="198"/>
      <c r="G30" s="198"/>
      <c r="H30" s="198"/>
      <c r="I30" s="198"/>
    </row>
    <row r="31" spans="1:9" s="16" customFormat="1" ht="34.5" customHeight="1">
      <c r="A31" s="614" t="s">
        <v>15</v>
      </c>
      <c r="B31" s="615"/>
      <c r="C31" s="616"/>
      <c r="D31" s="214"/>
      <c r="E31" s="214"/>
      <c r="F31" s="200"/>
      <c r="G31" s="200"/>
      <c r="H31" s="200"/>
      <c r="I31" s="200"/>
    </row>
    <row r="32" spans="1:9" s="9" customFormat="1" ht="81.75" customHeight="1">
      <c r="A32" s="19"/>
      <c r="B32" s="19"/>
      <c r="C32" s="19"/>
      <c r="D32" s="28"/>
      <c r="F32" s="17"/>
      <c r="G32" s="17"/>
      <c r="H32" s="17"/>
      <c r="I32" s="17"/>
    </row>
    <row r="33" spans="1:9" s="9" customFormat="1" ht="15" customHeight="1">
      <c r="A33" s="19"/>
      <c r="B33" s="19"/>
      <c r="C33" s="19"/>
      <c r="D33" s="214" t="s">
        <v>114</v>
      </c>
      <c r="E33" s="214" t="s">
        <v>114</v>
      </c>
      <c r="F33" s="17"/>
      <c r="G33" s="17"/>
      <c r="H33" s="17"/>
      <c r="I33" s="17"/>
    </row>
    <row r="34" spans="1:9" s="9" customFormat="1" ht="18" customHeight="1">
      <c r="A34" s="19"/>
      <c r="B34" s="19"/>
      <c r="C34" s="19"/>
      <c r="D34" s="34"/>
      <c r="E34" s="220" t="s">
        <v>122</v>
      </c>
      <c r="F34" s="17"/>
      <c r="G34" s="17"/>
      <c r="H34" s="17"/>
      <c r="I34" s="17"/>
    </row>
    <row r="35" spans="1:9" s="9" customFormat="1" ht="16.5" customHeight="1">
      <c r="A35" s="19"/>
      <c r="B35" s="19"/>
      <c r="C35" s="19"/>
      <c r="D35" s="33"/>
      <c r="F35" s="17"/>
      <c r="G35" s="17"/>
      <c r="H35" s="17"/>
      <c r="I35" s="17"/>
    </row>
    <row r="36" spans="1:9" s="9" customFormat="1" ht="27" customHeight="1">
      <c r="A36" s="19"/>
      <c r="B36" s="19"/>
      <c r="C36" s="19"/>
      <c r="D36" s="29"/>
      <c r="E36" s="104" t="s">
        <v>76</v>
      </c>
      <c r="F36" s="17"/>
      <c r="G36" s="17"/>
      <c r="H36" s="17"/>
      <c r="I36" s="17"/>
    </row>
    <row r="37" spans="1:9" s="9" customFormat="1" ht="16.5" customHeight="1">
      <c r="D37" s="27"/>
      <c r="F37" s="17"/>
      <c r="G37" s="17"/>
      <c r="H37" s="17"/>
      <c r="I37" s="17"/>
    </row>
    <row r="38" spans="1:9" s="9" customFormat="1" ht="18" customHeight="1">
      <c r="C38" s="17"/>
      <c r="D38" s="25"/>
      <c r="F38" s="17"/>
      <c r="G38" s="17"/>
      <c r="H38" s="17"/>
      <c r="I38" s="17"/>
    </row>
    <row r="39" spans="1:9" s="9" customFormat="1" ht="13.5" thickBot="1">
      <c r="C39" s="17"/>
      <c r="F39" s="17"/>
      <c r="G39" s="17"/>
      <c r="H39" s="17"/>
      <c r="I39" s="17"/>
    </row>
    <row r="40" spans="1:9" s="9" customFormat="1" ht="22.5" customHeight="1">
      <c r="C40" s="17"/>
      <c r="D40" s="608"/>
      <c r="E40" s="609"/>
      <c r="F40" s="17"/>
      <c r="G40" s="17"/>
      <c r="H40" s="17"/>
      <c r="I40" s="17"/>
    </row>
    <row r="41" spans="1:9" s="9" customFormat="1">
      <c r="C41" s="17"/>
      <c r="D41" s="610"/>
      <c r="E41" s="611"/>
      <c r="F41" s="17"/>
      <c r="G41" s="17"/>
      <c r="H41" s="17"/>
      <c r="I41" s="17"/>
    </row>
    <row r="42" spans="1:9" s="9" customFormat="1" ht="13.5" thickBot="1">
      <c r="C42" s="17"/>
      <c r="D42" s="612"/>
      <c r="E42" s="613"/>
      <c r="F42" s="17"/>
      <c r="G42" s="17"/>
      <c r="H42" s="17"/>
      <c r="I42" s="17"/>
    </row>
    <row r="43" spans="1:9" s="9" customFormat="1" ht="18.75" customHeight="1">
      <c r="C43" s="17"/>
      <c r="F43" s="17"/>
      <c r="G43" s="17"/>
      <c r="H43" s="17"/>
      <c r="I43" s="17"/>
    </row>
    <row r="44" spans="1:9" s="9" customFormat="1">
      <c r="F44" s="17"/>
      <c r="G44" s="17"/>
      <c r="H44" s="17"/>
      <c r="I44" s="17"/>
    </row>
    <row r="45" spans="1:9" s="9" customFormat="1" ht="24.75" customHeight="1">
      <c r="F45" s="17"/>
      <c r="G45" s="17"/>
      <c r="H45" s="17"/>
      <c r="I45" s="17"/>
    </row>
    <row r="46" spans="1:9" s="9" customFormat="1" ht="25.5" customHeight="1">
      <c r="F46" s="17"/>
      <c r="G46" s="17"/>
      <c r="H46" s="17"/>
      <c r="I46" s="17"/>
    </row>
    <row r="47" spans="1:9" s="9" customFormat="1">
      <c r="F47" s="17"/>
      <c r="G47" s="17"/>
      <c r="H47" s="17"/>
      <c r="I47" s="17"/>
    </row>
    <row r="48" spans="1:9" s="9" customFormat="1">
      <c r="F48" s="17"/>
      <c r="G48" s="17"/>
      <c r="H48" s="17"/>
      <c r="I48" s="17"/>
    </row>
    <row r="49" spans="1:9" s="9" customFormat="1">
      <c r="F49" s="17"/>
      <c r="G49" s="17"/>
      <c r="H49" s="17"/>
      <c r="I49" s="17"/>
    </row>
    <row r="50" spans="1:9" s="9" customFormat="1" ht="24.75" customHeight="1">
      <c r="F50" s="17"/>
      <c r="G50" s="17"/>
      <c r="H50" s="17"/>
      <c r="I50" s="17"/>
    </row>
    <row r="51" spans="1:9" s="9" customFormat="1">
      <c r="F51" s="17"/>
      <c r="G51" s="17"/>
      <c r="H51" s="17"/>
      <c r="I51" s="17"/>
    </row>
    <row r="52" spans="1:9" s="9" customFormat="1" ht="15.75" hidden="1" customHeight="1">
      <c r="F52" s="17"/>
      <c r="G52" s="17"/>
      <c r="H52" s="17"/>
      <c r="I52" s="17"/>
    </row>
    <row r="53" spans="1:9" s="9" customFormat="1" ht="15.75" hidden="1" customHeight="1">
      <c r="F53" s="17"/>
      <c r="G53" s="17"/>
      <c r="H53" s="17"/>
      <c r="I53" s="17"/>
    </row>
    <row r="54" spans="1:9" s="9" customFormat="1" ht="12.75" hidden="1" customHeight="1">
      <c r="F54" s="17"/>
      <c r="G54" s="17"/>
      <c r="H54" s="17"/>
      <c r="I54" s="17"/>
    </row>
    <row r="55" spans="1:9" s="9" customFormat="1" ht="15.75" hidden="1" customHeight="1">
      <c r="F55" s="17"/>
      <c r="G55" s="17"/>
      <c r="H55" s="17"/>
      <c r="I55" s="17"/>
    </row>
    <row r="56" spans="1:9" s="9" customFormat="1" ht="15.75" hidden="1" customHeight="1">
      <c r="C56" s="17"/>
      <c r="F56" s="17"/>
      <c r="G56" s="17"/>
      <c r="H56" s="17"/>
      <c r="I56" s="17"/>
    </row>
    <row r="57" spans="1:9" s="9" customFormat="1" ht="33" hidden="1" customHeight="1">
      <c r="C57" s="17"/>
      <c r="F57" s="17"/>
      <c r="G57" s="17"/>
      <c r="H57" s="17"/>
      <c r="I57" s="17"/>
    </row>
    <row r="58" spans="1:9" s="17" customFormat="1" ht="19.5" hidden="1" customHeight="1">
      <c r="A58" s="9"/>
      <c r="B58" s="9"/>
    </row>
    <row r="59" spans="1:9" s="17" customFormat="1" ht="31.5" hidden="1" customHeight="1">
      <c r="A59" s="13" t="s">
        <v>13</v>
      </c>
      <c r="B59" s="13"/>
    </row>
    <row r="60" spans="1:9" s="9" customFormat="1" ht="12.75" hidden="1" customHeight="1">
      <c r="F60" s="17"/>
      <c r="G60" s="17"/>
      <c r="H60" s="17"/>
      <c r="I60" s="17"/>
    </row>
    <row r="61" spans="1:9" s="9" customFormat="1" ht="15.75" hidden="1" customHeight="1">
      <c r="C61" s="17"/>
      <c r="F61" s="17"/>
      <c r="G61" s="17"/>
      <c r="H61" s="17"/>
      <c r="I61" s="17"/>
    </row>
    <row r="62" spans="1:9" s="9" customFormat="1" ht="15.75" hidden="1" customHeight="1">
      <c r="C62" s="17"/>
      <c r="F62" s="17"/>
      <c r="G62" s="17"/>
      <c r="H62" s="17"/>
      <c r="I62" s="17"/>
    </row>
    <row r="63" spans="1:9" s="9" customFormat="1" ht="18.75" hidden="1" customHeight="1">
      <c r="C63" s="17"/>
      <c r="F63" s="17"/>
      <c r="G63" s="17"/>
      <c r="H63" s="17"/>
      <c r="I63" s="17"/>
    </row>
    <row r="64" spans="1:9" s="9" customFormat="1" ht="16.5" hidden="1" customHeight="1">
      <c r="C64" s="5"/>
      <c r="F64" s="17"/>
      <c r="G64" s="17"/>
      <c r="H64" s="17"/>
      <c r="I64" s="17"/>
    </row>
    <row r="65" spans="3:9" s="9" customFormat="1" ht="16.5" hidden="1" customHeight="1">
      <c r="C65" s="17"/>
      <c r="F65" s="17"/>
      <c r="G65" s="17"/>
      <c r="H65" s="17"/>
      <c r="I65" s="17"/>
    </row>
    <row r="66" spans="3:9" s="9" customFormat="1" ht="16.5" hidden="1" customHeight="1">
      <c r="C66" s="4"/>
      <c r="F66" s="17"/>
      <c r="G66" s="17"/>
      <c r="H66" s="17"/>
      <c r="I66" s="17"/>
    </row>
    <row r="67" spans="3:9" s="9" customFormat="1" ht="33" hidden="1" customHeight="1">
      <c r="C67" s="17"/>
      <c r="F67" s="17"/>
      <c r="G67" s="17"/>
      <c r="H67" s="17"/>
      <c r="I67" s="17"/>
    </row>
    <row r="68" spans="3:9" s="9" customFormat="1" ht="15.75" hidden="1" customHeight="1">
      <c r="C68" s="4"/>
      <c r="F68" s="17"/>
      <c r="G68" s="17"/>
      <c r="H68" s="17"/>
      <c r="I68" s="17"/>
    </row>
    <row r="69" spans="3:9" s="9" customFormat="1" ht="15.75">
      <c r="C69" s="3"/>
      <c r="F69" s="17"/>
      <c r="G69" s="17"/>
      <c r="H69" s="17"/>
      <c r="I69" s="17"/>
    </row>
    <row r="70" spans="3:9" s="9" customFormat="1">
      <c r="C70" s="17"/>
      <c r="F70" s="17"/>
      <c r="G70" s="17"/>
      <c r="H70" s="17"/>
      <c r="I70" s="17"/>
    </row>
  </sheetData>
  <mergeCells count="17">
    <mergeCell ref="A1:E1"/>
    <mergeCell ref="A2:E2"/>
    <mergeCell ref="A28:A29"/>
    <mergeCell ref="D25:D27"/>
    <mergeCell ref="E25:E27"/>
    <mergeCell ref="E21:E24"/>
    <mergeCell ref="A17:A19"/>
    <mergeCell ref="A21:A23"/>
    <mergeCell ref="A25:A26"/>
    <mergeCell ref="D17:D20"/>
    <mergeCell ref="E17:E20"/>
    <mergeCell ref="D40:E42"/>
    <mergeCell ref="A31:C31"/>
    <mergeCell ref="A4:A5"/>
    <mergeCell ref="A8:A10"/>
    <mergeCell ref="D21:D24"/>
    <mergeCell ref="A12:A15"/>
  </mergeCells>
  <printOptions horizontalCentered="1"/>
  <pageMargins left="0.17" right="0.24" top="0.37" bottom="0.24" header="0.22" footer="0.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67"/>
  <sheetViews>
    <sheetView topLeftCell="A7" zoomScaleNormal="100" workbookViewId="0">
      <selection activeCell="D25" sqref="D25"/>
    </sheetView>
  </sheetViews>
  <sheetFormatPr defaultRowHeight="12.75"/>
  <cols>
    <col min="1" max="1" width="14.42578125" style="1" customWidth="1"/>
    <col min="2" max="2" width="14.5703125" style="1" customWidth="1"/>
    <col min="3" max="3" width="36.28515625" style="1" customWidth="1"/>
    <col min="4" max="4" width="37.85546875" style="1" customWidth="1"/>
    <col min="5" max="5" width="42.5703125" style="1" customWidth="1"/>
    <col min="6" max="6" width="28.5703125" style="1" hidden="1" customWidth="1"/>
    <col min="7" max="7" width="9.140625" style="92"/>
    <col min="8" max="8" width="28.42578125" style="1" customWidth="1"/>
    <col min="9" max="16384" width="9.140625" style="1"/>
  </cols>
  <sheetData>
    <row r="1" spans="1:13" s="7" customFormat="1" ht="17.25" customHeight="1">
      <c r="A1" s="544" t="s">
        <v>16</v>
      </c>
      <c r="B1" s="544"/>
      <c r="C1" s="544"/>
      <c r="D1" s="544"/>
      <c r="E1" s="544"/>
      <c r="F1" s="544"/>
      <c r="G1" s="121"/>
    </row>
    <row r="2" spans="1:13" s="7" customFormat="1" ht="21.75" customHeight="1" thickBot="1">
      <c r="A2" s="640" t="str">
        <f>"THỜI KHÓA BIỂU TỪ NGÀY "&amp;DAY(A7)&amp;"/"&amp;MONTH(A7)&amp;"/"&amp;YEAR(A7)&amp;" ĐẾN NGÀY "&amp;DAY(A25)&amp;"/"&amp;MONTH(A25)&amp;"/"&amp;YEAR(A25)</f>
        <v>THỜI KHÓA BIỂU TỪ NGÀY 15/7/2019 ĐẾN NGÀY 21/7/2019</v>
      </c>
      <c r="B2" s="640"/>
      <c r="C2" s="640"/>
      <c r="D2" s="640"/>
      <c r="E2" s="640"/>
      <c r="F2" s="640"/>
      <c r="G2" s="47"/>
    </row>
    <row r="3" spans="1:13" s="22" customFormat="1" ht="17.25" customHeight="1">
      <c r="A3" s="594"/>
      <c r="B3" s="547"/>
      <c r="C3" s="599" t="s">
        <v>17</v>
      </c>
      <c r="D3" s="599" t="s">
        <v>18</v>
      </c>
      <c r="E3" s="601" t="s">
        <v>19</v>
      </c>
      <c r="F3" s="638" t="s">
        <v>14</v>
      </c>
      <c r="G3" s="119"/>
    </row>
    <row r="4" spans="1:13" s="22" customFormat="1" ht="6" customHeight="1" thickBot="1">
      <c r="A4" s="595"/>
      <c r="B4" s="549"/>
      <c r="C4" s="600"/>
      <c r="D4" s="600"/>
      <c r="E4" s="602"/>
      <c r="F4" s="639"/>
      <c r="G4" s="119"/>
    </row>
    <row r="5" spans="1:13" s="7" customFormat="1" ht="21" customHeight="1" thickTop="1">
      <c r="A5" s="583" t="s">
        <v>0</v>
      </c>
      <c r="B5" s="18" t="s">
        <v>7</v>
      </c>
      <c r="C5" s="644" t="s">
        <v>225</v>
      </c>
      <c r="D5" s="644" t="s">
        <v>225</v>
      </c>
      <c r="E5" s="644" t="s">
        <v>225</v>
      </c>
      <c r="F5" s="641" t="s">
        <v>65</v>
      </c>
      <c r="G5" s="47"/>
      <c r="J5" s="186"/>
      <c r="K5" s="186"/>
      <c r="L5" s="634"/>
      <c r="M5" s="47"/>
    </row>
    <row r="6" spans="1:13" s="7" customFormat="1" ht="20.25" customHeight="1">
      <c r="A6" s="586"/>
      <c r="B6" s="49" t="s">
        <v>9</v>
      </c>
      <c r="C6" s="645"/>
      <c r="D6" s="645"/>
      <c r="E6" s="645"/>
      <c r="F6" s="642"/>
      <c r="G6" s="47"/>
      <c r="J6" s="186"/>
      <c r="K6" s="186"/>
      <c r="L6" s="647"/>
      <c r="M6" s="47"/>
    </row>
    <row r="7" spans="1:13" s="7" customFormat="1" ht="23.25" customHeight="1" thickBot="1">
      <c r="A7" s="6">
        <v>43661</v>
      </c>
      <c r="B7" s="37" t="s">
        <v>8</v>
      </c>
      <c r="C7" s="646"/>
      <c r="D7" s="646"/>
      <c r="E7" s="646"/>
      <c r="F7" s="131"/>
      <c r="G7" s="47"/>
      <c r="J7" s="102"/>
      <c r="K7" s="102"/>
      <c r="L7" s="648"/>
      <c r="M7" s="47"/>
    </row>
    <row r="8" spans="1:13" s="7" customFormat="1" ht="15.75" customHeight="1">
      <c r="A8" s="583" t="s">
        <v>6</v>
      </c>
      <c r="B8" s="36" t="s">
        <v>7</v>
      </c>
      <c r="C8" s="634" t="s">
        <v>162</v>
      </c>
      <c r="D8" s="634" t="s">
        <v>169</v>
      </c>
      <c r="E8" s="634"/>
      <c r="F8" s="643" t="s">
        <v>65</v>
      </c>
      <c r="G8" s="47"/>
      <c r="J8" s="647"/>
      <c r="K8" s="52"/>
      <c r="L8" s="634"/>
      <c r="M8" s="47"/>
    </row>
    <row r="9" spans="1:13" s="7" customFormat="1" ht="18.75" customHeight="1">
      <c r="A9" s="584"/>
      <c r="B9" s="49" t="s">
        <v>9</v>
      </c>
      <c r="C9" s="635"/>
      <c r="D9" s="635"/>
      <c r="E9" s="635"/>
      <c r="F9" s="642"/>
      <c r="G9" s="47"/>
      <c r="H9" s="47"/>
      <c r="I9" s="47"/>
      <c r="J9" s="635"/>
      <c r="K9" s="38"/>
      <c r="L9" s="635"/>
      <c r="M9" s="47"/>
    </row>
    <row r="10" spans="1:13" s="7" customFormat="1" ht="24" customHeight="1" thickBot="1">
      <c r="A10" s="6">
        <f>A7+1</f>
        <v>43662</v>
      </c>
      <c r="B10" s="37" t="s">
        <v>8</v>
      </c>
      <c r="C10" s="102"/>
      <c r="D10" s="213"/>
      <c r="E10" s="31"/>
      <c r="F10" s="132"/>
      <c r="G10" s="47"/>
      <c r="H10" s="47"/>
      <c r="I10" s="47"/>
      <c r="J10" s="102"/>
      <c r="K10" s="102"/>
      <c r="L10" s="102"/>
      <c r="M10" s="47"/>
    </row>
    <row r="11" spans="1:13" s="7" customFormat="1" ht="18" customHeight="1">
      <c r="A11" s="583" t="s">
        <v>5</v>
      </c>
      <c r="B11" s="36" t="s">
        <v>7</v>
      </c>
      <c r="C11" s="634" t="s">
        <v>162</v>
      </c>
      <c r="D11" s="634" t="s">
        <v>169</v>
      </c>
      <c r="E11" s="634"/>
      <c r="F11" s="643" t="s">
        <v>65</v>
      </c>
      <c r="G11" s="47"/>
      <c r="H11" s="47"/>
      <c r="I11" s="47"/>
      <c r="J11" s="634"/>
      <c r="K11" s="40"/>
      <c r="L11" s="634"/>
      <c r="M11" s="47"/>
    </row>
    <row r="12" spans="1:13" s="7" customFormat="1" ht="19.5" customHeight="1">
      <c r="A12" s="586"/>
      <c r="B12" s="49" t="s">
        <v>9</v>
      </c>
      <c r="C12" s="635"/>
      <c r="D12" s="635"/>
      <c r="E12" s="635"/>
      <c r="F12" s="642"/>
      <c r="G12" s="47"/>
      <c r="H12" s="47"/>
      <c r="I12" s="47"/>
      <c r="J12" s="635"/>
      <c r="K12" s="45"/>
      <c r="L12" s="635"/>
      <c r="M12" s="47"/>
    </row>
    <row r="13" spans="1:13" s="7" customFormat="1" ht="27" customHeight="1" thickBot="1">
      <c r="A13" s="6">
        <f>A10+1</f>
        <v>43663</v>
      </c>
      <c r="B13" s="37" t="s">
        <v>8</v>
      </c>
      <c r="C13" s="156"/>
      <c r="D13" s="208" t="s">
        <v>233</v>
      </c>
      <c r="E13" s="208"/>
      <c r="F13" s="131"/>
      <c r="G13" s="47"/>
      <c r="H13" s="590"/>
      <c r="I13" s="47"/>
      <c r="J13" s="156"/>
      <c r="K13" s="2"/>
      <c r="L13" s="138"/>
      <c r="M13" s="47"/>
    </row>
    <row r="14" spans="1:13" s="7" customFormat="1" ht="15.75" customHeight="1">
      <c r="A14" s="583" t="s">
        <v>1</v>
      </c>
      <c r="B14" s="36" t="s">
        <v>7</v>
      </c>
      <c r="C14" s="634" t="s">
        <v>162</v>
      </c>
      <c r="D14" s="634" t="s">
        <v>169</v>
      </c>
      <c r="E14" s="634"/>
      <c r="F14" s="643" t="s">
        <v>65</v>
      </c>
      <c r="G14" s="47"/>
      <c r="H14" s="590"/>
      <c r="I14" s="47"/>
      <c r="J14" s="47"/>
      <c r="K14" s="47"/>
      <c r="L14" s="47"/>
      <c r="M14" s="47"/>
    </row>
    <row r="15" spans="1:13" s="7" customFormat="1" ht="19.5" customHeight="1">
      <c r="A15" s="586"/>
      <c r="B15" s="49" t="s">
        <v>9</v>
      </c>
      <c r="C15" s="635"/>
      <c r="D15" s="635"/>
      <c r="E15" s="635"/>
      <c r="F15" s="642"/>
      <c r="G15" s="47"/>
      <c r="H15" s="47"/>
      <c r="I15" s="47"/>
      <c r="J15" s="47"/>
      <c r="K15" s="47"/>
      <c r="L15" s="47"/>
      <c r="M15" s="47"/>
    </row>
    <row r="16" spans="1:13" s="7" customFormat="1" ht="20.25" customHeight="1" thickBot="1">
      <c r="A16" s="6">
        <f>A13+1</f>
        <v>43664</v>
      </c>
      <c r="B16" s="37" t="s">
        <v>8</v>
      </c>
      <c r="C16" s="102"/>
      <c r="D16" s="2"/>
      <c r="E16" s="31"/>
      <c r="F16" s="133"/>
      <c r="G16" s="47"/>
      <c r="H16" s="47"/>
      <c r="I16" s="47"/>
      <c r="J16" s="47"/>
      <c r="K16" s="47"/>
      <c r="L16" s="47"/>
      <c r="M16" s="47"/>
    </row>
    <row r="17" spans="1:13" s="7" customFormat="1" ht="15" customHeight="1">
      <c r="A17" s="583" t="s">
        <v>2</v>
      </c>
      <c r="B17" s="93" t="s">
        <v>7</v>
      </c>
      <c r="C17" s="634" t="s">
        <v>162</v>
      </c>
      <c r="D17" s="634" t="s">
        <v>169</v>
      </c>
      <c r="E17" s="634"/>
      <c r="F17" s="643" t="s">
        <v>65</v>
      </c>
      <c r="G17" s="47"/>
      <c r="H17" s="47"/>
      <c r="I17" s="47"/>
      <c r="J17" s="47"/>
      <c r="K17" s="118"/>
      <c r="L17" s="47"/>
      <c r="M17" s="47"/>
    </row>
    <row r="18" spans="1:13" s="7" customFormat="1" ht="16.5" customHeight="1">
      <c r="A18" s="586"/>
      <c r="B18" s="49" t="s">
        <v>9</v>
      </c>
      <c r="C18" s="635"/>
      <c r="D18" s="635"/>
      <c r="E18" s="635"/>
      <c r="F18" s="642"/>
      <c r="G18" s="47"/>
      <c r="H18" s="47"/>
      <c r="I18" s="47"/>
      <c r="J18" s="47"/>
      <c r="K18" s="47"/>
      <c r="L18" s="47"/>
      <c r="M18" s="47"/>
    </row>
    <row r="19" spans="1:13" s="7" customFormat="1" ht="25.5" customHeight="1" thickBot="1">
      <c r="A19" s="6">
        <f>A16+1</f>
        <v>43665</v>
      </c>
      <c r="B19" s="37" t="s">
        <v>8</v>
      </c>
      <c r="C19" s="102"/>
      <c r="D19" s="210"/>
      <c r="E19" s="303"/>
      <c r="F19" s="131"/>
      <c r="G19" s="47"/>
      <c r="H19" s="47"/>
      <c r="I19" s="47"/>
      <c r="J19" s="47"/>
      <c r="K19" s="47"/>
      <c r="L19" s="47"/>
      <c r="M19" s="47"/>
    </row>
    <row r="20" spans="1:13" s="7" customFormat="1" ht="24.75" customHeight="1">
      <c r="A20" s="583" t="s">
        <v>3</v>
      </c>
      <c r="B20" s="93" t="s">
        <v>7</v>
      </c>
      <c r="C20" s="176"/>
      <c r="D20" s="314"/>
      <c r="E20" s="238"/>
      <c r="F20" s="42"/>
      <c r="G20" s="47"/>
      <c r="H20" s="47"/>
      <c r="I20" s="118"/>
      <c r="J20" s="118"/>
      <c r="K20" s="47"/>
    </row>
    <row r="21" spans="1:13" s="7" customFormat="1" ht="24.75" customHeight="1">
      <c r="A21" s="586"/>
      <c r="B21" s="94" t="s">
        <v>9</v>
      </c>
      <c r="C21" s="308"/>
      <c r="D21" s="308"/>
      <c r="E21" s="281"/>
      <c r="F21" s="109"/>
      <c r="G21" s="47"/>
      <c r="H21" s="47"/>
      <c r="I21" s="91"/>
      <c r="J21" s="47"/>
      <c r="K21" s="47"/>
    </row>
    <row r="22" spans="1:13" s="7" customFormat="1" ht="24" customHeight="1" thickBot="1">
      <c r="A22" s="6">
        <f>A19+1</f>
        <v>43666</v>
      </c>
      <c r="B22" s="37" t="s">
        <v>8</v>
      </c>
      <c r="C22" s="102" t="s">
        <v>241</v>
      </c>
      <c r="D22" s="188" t="s">
        <v>242</v>
      </c>
      <c r="E22" s="343" t="s">
        <v>251</v>
      </c>
      <c r="F22" s="134"/>
      <c r="G22" s="47"/>
      <c r="I22" s="89"/>
    </row>
    <row r="23" spans="1:13" s="7" customFormat="1" ht="21" customHeight="1">
      <c r="A23" s="583" t="s">
        <v>4</v>
      </c>
      <c r="B23" s="36" t="s">
        <v>11</v>
      </c>
      <c r="C23" s="233"/>
      <c r="D23" s="279"/>
      <c r="E23" s="280"/>
      <c r="F23" s="42"/>
      <c r="G23" s="47"/>
    </row>
    <row r="24" spans="1:13" s="7" customFormat="1" ht="20.25" customHeight="1">
      <c r="A24" s="586"/>
      <c r="B24" s="94" t="s">
        <v>9</v>
      </c>
      <c r="C24" s="167"/>
      <c r="D24" s="167"/>
      <c r="E24" s="216"/>
      <c r="F24" s="42"/>
      <c r="G24" s="47"/>
    </row>
    <row r="25" spans="1:13" s="7" customFormat="1" ht="22.5" customHeight="1">
      <c r="A25" s="139">
        <f>A22+1</f>
        <v>43667</v>
      </c>
      <c r="B25" s="95" t="s">
        <v>8</v>
      </c>
      <c r="C25" s="236"/>
      <c r="D25" s="236"/>
      <c r="E25" s="84"/>
      <c r="F25" s="135"/>
      <c r="G25" s="47"/>
    </row>
    <row r="26" spans="1:13" s="22" customFormat="1" ht="25.5" customHeight="1" thickBot="1">
      <c r="A26" s="592" t="s">
        <v>10</v>
      </c>
      <c r="B26" s="593"/>
      <c r="C26" s="188"/>
      <c r="D26" s="188"/>
      <c r="E26" s="188" t="s">
        <v>223</v>
      </c>
      <c r="F26" s="136"/>
      <c r="G26" s="119"/>
      <c r="H26" s="195"/>
    </row>
    <row r="27" spans="1:13" s="22" customFormat="1" ht="25.5" customHeight="1" thickBot="1">
      <c r="A27" s="43"/>
      <c r="B27" s="43"/>
      <c r="C27" s="193" t="s">
        <v>222</v>
      </c>
      <c r="D27" s="213" t="s">
        <v>168</v>
      </c>
      <c r="E27" s="194"/>
      <c r="F27" s="90"/>
      <c r="G27" s="119"/>
      <c r="H27" s="195"/>
    </row>
    <row r="28" spans="1:13" s="22" customFormat="1" ht="25.5" customHeight="1" thickBot="1">
      <c r="A28" s="211"/>
      <c r="B28" s="211"/>
      <c r="C28" s="193"/>
      <c r="D28" s="193" t="s">
        <v>224</v>
      </c>
      <c r="E28" s="194"/>
      <c r="F28" s="90"/>
      <c r="G28" s="119"/>
      <c r="H28" s="195"/>
    </row>
    <row r="29" spans="1:13" s="22" customFormat="1" ht="25.5" customHeight="1" thickBot="1">
      <c r="A29" s="211"/>
      <c r="B29" s="43"/>
      <c r="C29" s="193"/>
      <c r="D29" s="41" t="s">
        <v>175</v>
      </c>
      <c r="E29" s="194"/>
      <c r="F29" s="90"/>
      <c r="G29" s="119"/>
      <c r="H29" s="195"/>
    </row>
    <row r="30" spans="1:13" s="22" customFormat="1" ht="42" customHeight="1" thickBot="1">
      <c r="A30" s="43"/>
      <c r="B30" s="43"/>
      <c r="C30" s="193"/>
      <c r="D30" s="315" t="s">
        <v>180</v>
      </c>
      <c r="E30" s="306" t="s">
        <v>170</v>
      </c>
      <c r="F30" s="90"/>
      <c r="G30" s="119"/>
      <c r="H30" s="195"/>
    </row>
    <row r="31" spans="1:13" s="22" customFormat="1" ht="45" customHeight="1">
      <c r="A31" s="43"/>
      <c r="B31" s="43"/>
      <c r="C31" s="636" t="s">
        <v>158</v>
      </c>
      <c r="D31" s="637"/>
      <c r="E31" s="266" t="s">
        <v>159</v>
      </c>
      <c r="F31" s="90"/>
      <c r="G31" s="119"/>
    </row>
    <row r="32" spans="1:13" s="22" customFormat="1" ht="36.75" customHeight="1" thickBot="1">
      <c r="A32" s="43"/>
      <c r="B32" s="43"/>
      <c r="C32" s="307" t="s">
        <v>171</v>
      </c>
      <c r="D32" s="307" t="s">
        <v>171</v>
      </c>
      <c r="E32" s="189" t="s">
        <v>111</v>
      </c>
      <c r="F32" s="90"/>
      <c r="G32" s="119"/>
    </row>
    <row r="33" spans="1:8" s="22" customFormat="1" ht="35.25" customHeight="1" thickBot="1">
      <c r="A33" s="43"/>
      <c r="B33" s="43"/>
      <c r="C33" s="157"/>
      <c r="D33" s="89"/>
      <c r="E33" s="168" t="s">
        <v>106</v>
      </c>
      <c r="F33" s="44"/>
      <c r="G33" s="119"/>
      <c r="H33" s="137"/>
    </row>
    <row r="34" spans="1:8" s="22" customFormat="1" ht="82.5" customHeight="1" thickBot="1">
      <c r="A34" s="43"/>
      <c r="B34" s="43"/>
      <c r="C34" s="157"/>
      <c r="D34" s="89"/>
      <c r="E34" s="111" t="s">
        <v>119</v>
      </c>
      <c r="F34" s="44"/>
      <c r="G34" s="119"/>
    </row>
    <row r="35" spans="1:8" s="22" customFormat="1" ht="35.25" customHeight="1" thickBot="1">
      <c r="A35" s="43"/>
      <c r="B35" s="43"/>
      <c r="C35" s="157"/>
      <c r="D35" s="89"/>
      <c r="E35" s="103" t="s">
        <v>82</v>
      </c>
      <c r="F35" s="44"/>
      <c r="G35" s="119"/>
    </row>
    <row r="36" spans="1:8" s="22" customFormat="1" ht="30.75" customHeight="1">
      <c r="A36" s="43"/>
      <c r="B36" s="96"/>
      <c r="C36" s="128" t="s">
        <v>104</v>
      </c>
      <c r="D36" s="10"/>
      <c r="E36" s="162" t="s">
        <v>97</v>
      </c>
      <c r="F36" s="44"/>
      <c r="G36" s="119"/>
    </row>
    <row r="37" spans="1:8" s="22" customFormat="1" ht="38.25" customHeight="1" thickBot="1">
      <c r="A37" s="43"/>
      <c r="B37" s="96"/>
      <c r="C37" s="120" t="s">
        <v>77</v>
      </c>
      <c r="D37" s="120" t="s">
        <v>77</v>
      </c>
      <c r="E37" s="22" t="s">
        <v>113</v>
      </c>
      <c r="F37" s="44"/>
      <c r="G37" s="119"/>
    </row>
    <row r="38" spans="1:8" s="22" customFormat="1" ht="30" customHeight="1">
      <c r="A38" s="43"/>
      <c r="B38" s="96"/>
      <c r="C38" s="159" t="s">
        <v>105</v>
      </c>
      <c r="D38" s="159" t="s">
        <v>105</v>
      </c>
      <c r="E38" s="142" t="s">
        <v>95</v>
      </c>
      <c r="F38" s="44"/>
      <c r="G38" s="119"/>
    </row>
    <row r="39" spans="1:8" s="22" customFormat="1" ht="78.75" customHeight="1" thickBot="1">
      <c r="A39" s="43"/>
      <c r="B39" s="96"/>
      <c r="C39" s="120" t="s">
        <v>83</v>
      </c>
      <c r="D39" s="120" t="s">
        <v>84</v>
      </c>
      <c r="E39" s="128" t="s">
        <v>96</v>
      </c>
      <c r="F39" s="44"/>
      <c r="G39" s="119"/>
    </row>
    <row r="40" spans="1:8" s="22" customFormat="1" ht="26.25" customHeight="1">
      <c r="A40" s="43"/>
      <c r="B40" s="96"/>
      <c r="C40" s="48"/>
      <c r="D40" s="10"/>
      <c r="E40" s="48"/>
      <c r="F40" s="44"/>
      <c r="G40" s="119"/>
    </row>
    <row r="41" spans="1:8" s="22" customFormat="1" ht="32.25" customHeight="1" thickBot="1">
      <c r="A41" s="43"/>
      <c r="B41" s="96"/>
      <c r="C41" s="120" t="s">
        <v>89</v>
      </c>
      <c r="D41" s="10"/>
      <c r="E41" s="128" t="s">
        <v>68</v>
      </c>
      <c r="F41" s="44"/>
      <c r="G41" s="119"/>
    </row>
    <row r="42" spans="1:8" s="22" customFormat="1" ht="26.25" customHeight="1">
      <c r="A42" s="43"/>
      <c r="B42" s="96"/>
      <c r="C42" s="18"/>
      <c r="D42" s="18"/>
      <c r="E42" s="105" t="s">
        <v>47</v>
      </c>
      <c r="F42" s="44"/>
      <c r="G42" s="119"/>
    </row>
    <row r="43" spans="1:8" s="22" customFormat="1" ht="26.25" customHeight="1" thickBot="1">
      <c r="A43" s="43"/>
      <c r="B43" s="96"/>
      <c r="C43" s="143" t="s">
        <v>90</v>
      </c>
      <c r="D43" s="18"/>
      <c r="E43" s="73"/>
      <c r="F43" s="44"/>
      <c r="G43" s="119"/>
    </row>
    <row r="44" spans="1:8" s="22" customFormat="1" ht="55.5" customHeight="1" thickBot="1">
      <c r="A44" s="43"/>
      <c r="B44" s="96"/>
      <c r="C44" s="2"/>
      <c r="D44" s="2"/>
      <c r="E44" s="77" t="s">
        <v>63</v>
      </c>
      <c r="F44" s="37" t="s">
        <v>66</v>
      </c>
      <c r="G44" s="119"/>
    </row>
    <row r="45" spans="1:8" s="22" customFormat="1" ht="64.5" customHeight="1" thickBot="1">
      <c r="A45" s="43"/>
      <c r="B45" s="96"/>
      <c r="C45" s="23" t="s">
        <v>71</v>
      </c>
      <c r="D45" s="113" t="s">
        <v>81</v>
      </c>
      <c r="E45" s="77" t="s">
        <v>61</v>
      </c>
      <c r="F45" s="42" t="s">
        <v>67</v>
      </c>
      <c r="G45" s="119"/>
    </row>
    <row r="46" spans="1:8" s="22" customFormat="1" ht="66" customHeight="1" thickBot="1">
      <c r="A46" s="43"/>
      <c r="B46" s="96"/>
      <c r="C46" s="111" t="s">
        <v>79</v>
      </c>
      <c r="D46" s="39" t="s">
        <v>60</v>
      </c>
      <c r="E46" s="76" t="s">
        <v>62</v>
      </c>
      <c r="F46" s="44"/>
      <c r="G46" s="119"/>
    </row>
    <row r="47" spans="1:8" ht="75.75" customHeight="1">
      <c r="C47" s="84" t="s">
        <v>70</v>
      </c>
      <c r="E47" s="112" t="s">
        <v>80</v>
      </c>
      <c r="F47" s="77" t="s">
        <v>32</v>
      </c>
    </row>
    <row r="48" spans="1:8" ht="42" customHeight="1">
      <c r="C48" s="87" t="s">
        <v>69</v>
      </c>
      <c r="D48" s="50"/>
      <c r="E48" s="78" t="s">
        <v>48</v>
      </c>
      <c r="F48" s="79" t="s">
        <v>38</v>
      </c>
    </row>
    <row r="49" spans="3:6" ht="28.5" customHeight="1">
      <c r="C49" s="80" t="s">
        <v>40</v>
      </c>
      <c r="D49" s="81" t="s">
        <v>42</v>
      </c>
      <c r="E49" s="80" t="s">
        <v>56</v>
      </c>
      <c r="F49" s="79" t="s">
        <v>39</v>
      </c>
    </row>
    <row r="50" spans="3:6" ht="24.75" customHeight="1">
      <c r="C50" s="80" t="s">
        <v>41</v>
      </c>
      <c r="D50" s="81" t="s">
        <v>43</v>
      </c>
      <c r="E50" s="80" t="s">
        <v>46</v>
      </c>
    </row>
    <row r="51" spans="3:6" ht="39" customHeight="1">
      <c r="C51" s="12" t="s">
        <v>34</v>
      </c>
      <c r="E51" s="80" t="s">
        <v>45</v>
      </c>
      <c r="F51" s="51"/>
    </row>
    <row r="52" spans="3:6" ht="21">
      <c r="C52" s="32" t="s">
        <v>21</v>
      </c>
      <c r="D52" s="32" t="s">
        <v>21</v>
      </c>
      <c r="E52" s="32" t="s">
        <v>22</v>
      </c>
      <c r="F52" s="32" t="s">
        <v>22</v>
      </c>
    </row>
    <row r="53" spans="3:6">
      <c r="D53" s="1" t="s">
        <v>36</v>
      </c>
    </row>
    <row r="54" spans="3:6">
      <c r="F54" s="1" t="s">
        <v>23</v>
      </c>
    </row>
    <row r="55" spans="3:6" ht="18.75" customHeight="1">
      <c r="C55" s="1" t="s">
        <v>24</v>
      </c>
      <c r="E55" s="8" t="s">
        <v>44</v>
      </c>
    </row>
    <row r="56" spans="3:6" ht="13.5" thickBot="1"/>
    <row r="57" spans="3:6" ht="28.5">
      <c r="C57" s="158" t="s">
        <v>28</v>
      </c>
      <c r="D57" s="158" t="s">
        <v>28</v>
      </c>
      <c r="E57" s="53"/>
    </row>
    <row r="59" spans="3:6" ht="13.5" thickBot="1">
      <c r="C59" s="23" t="s">
        <v>20</v>
      </c>
      <c r="D59" s="23" t="s">
        <v>20</v>
      </c>
    </row>
    <row r="61" spans="3:6" ht="13.5" thickBot="1"/>
    <row r="62" spans="3:6" ht="57">
      <c r="C62" s="158" t="s">
        <v>25</v>
      </c>
      <c r="D62" s="158" t="s">
        <v>26</v>
      </c>
      <c r="E62" s="46" t="s">
        <v>27</v>
      </c>
      <c r="F62" s="46" t="s">
        <v>27</v>
      </c>
    </row>
    <row r="65" spans="3:6" ht="25.5">
      <c r="C65" s="82" t="s">
        <v>33</v>
      </c>
      <c r="D65" s="26" t="s">
        <v>37</v>
      </c>
      <c r="E65" s="83" t="s">
        <v>30</v>
      </c>
      <c r="F65" s="26" t="s">
        <v>31</v>
      </c>
    </row>
    <row r="67" spans="3:6">
      <c r="C67" s="32" t="s">
        <v>29</v>
      </c>
      <c r="D67" s="32" t="s">
        <v>35</v>
      </c>
    </row>
  </sheetData>
  <mergeCells count="42">
    <mergeCell ref="F17:F18"/>
    <mergeCell ref="H13:H14"/>
    <mergeCell ref="E11:E12"/>
    <mergeCell ref="E14:E15"/>
    <mergeCell ref="E17:E18"/>
    <mergeCell ref="F11:F12"/>
    <mergeCell ref="F14:F15"/>
    <mergeCell ref="L5:L7"/>
    <mergeCell ref="J8:J9"/>
    <mergeCell ref="L8:L9"/>
    <mergeCell ref="J11:J12"/>
    <mergeCell ref="L11:L12"/>
    <mergeCell ref="F3:F4"/>
    <mergeCell ref="A1:F1"/>
    <mergeCell ref="A2:F2"/>
    <mergeCell ref="A8:A9"/>
    <mergeCell ref="F5:F6"/>
    <mergeCell ref="F8:F9"/>
    <mergeCell ref="E3:E4"/>
    <mergeCell ref="A3:B4"/>
    <mergeCell ref="C3:C4"/>
    <mergeCell ref="A5:A6"/>
    <mergeCell ref="D3:D4"/>
    <mergeCell ref="C8:C9"/>
    <mergeCell ref="E8:E9"/>
    <mergeCell ref="E5:E7"/>
    <mergeCell ref="D5:D7"/>
    <mergeCell ref="C5:C7"/>
    <mergeCell ref="A11:A12"/>
    <mergeCell ref="A26:B26"/>
    <mergeCell ref="A14:A15"/>
    <mergeCell ref="A17:A18"/>
    <mergeCell ref="A20:A21"/>
    <mergeCell ref="A23:A24"/>
    <mergeCell ref="C17:C18"/>
    <mergeCell ref="C31:D31"/>
    <mergeCell ref="D8:D9"/>
    <mergeCell ref="D11:D12"/>
    <mergeCell ref="D14:D15"/>
    <mergeCell ref="D17:D18"/>
    <mergeCell ref="C11:C12"/>
    <mergeCell ref="C14:C15"/>
  </mergeCells>
  <pageMargins left="0.17" right="0.17" top="0.24" bottom="0.25" header="0.2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K18DLT14</vt:lpstr>
      <vt:lpstr>9CD - BKL1, 17CDH - BKLT3</vt:lpstr>
      <vt:lpstr>DƯỢC K12</vt:lpstr>
      <vt:lpstr>ĐIÊU DƯỠNG - Y SỸ KHOA12</vt:lpstr>
      <vt:lpstr> KHOA 12 SPMN</vt:lpstr>
      <vt:lpstr> KHOA 12 QLĐD </vt:lpstr>
      <vt:lpstr> KHOA 12 KT-CNTTKTCBMA (2)</vt:lpstr>
      <vt:lpstr>VH9001</vt:lpstr>
      <vt:lpstr>SPMN,kHOA 11</vt:lpstr>
      <vt:lpstr>Sheet1</vt:lpstr>
      <vt:lpstr>' KHOA 12 KT-CNTTKTCBMA (2)'!Print_Area</vt:lpstr>
      <vt:lpstr>' KHOA 12 QLĐD '!Print_Area</vt:lpstr>
      <vt:lpstr>' KHOA 12 SPMN'!Print_Area</vt:lpstr>
      <vt:lpstr>'ĐIÊU DƯỠNG - Y SỸ KHOA12'!Print_Area</vt:lpstr>
      <vt:lpstr>'SPMN,kHOA 11'!Print_Area</vt:lpstr>
      <vt:lpstr>'VH9001'!Print_Area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 Le Phan Danh</dc:creator>
  <cp:lastModifiedBy>admin</cp:lastModifiedBy>
  <cp:lastPrinted>2019-07-13T06:37:46Z</cp:lastPrinted>
  <dcterms:created xsi:type="dcterms:W3CDTF">2009-04-28T08:30:18Z</dcterms:created>
  <dcterms:modified xsi:type="dcterms:W3CDTF">2019-07-13T08:51:35Z</dcterms:modified>
</cp:coreProperties>
</file>